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55CD7097-D2FA-4DC6-9589-7B8A0A16DA9C}" xr6:coauthVersionLast="36" xr6:coauthVersionMax="36" xr10:uidLastSave="{00000000-0000-0000-0000-000000000000}"/>
  <bookViews>
    <workbookView xWindow="0" yWindow="0" windowWidth="28800" windowHeight="11625" tabRatio="891" activeTab="1" xr2:uid="{00000000-000D-0000-FFFF-FFFF00000000}"/>
  </bookViews>
  <sheets>
    <sheet name="5 СКДинт АПП" sheetId="91" r:id="rId1"/>
    <sheet name="5а СКДинт полный" sheetId="116" r:id="rId2"/>
  </sheets>
  <externalReferences>
    <externalReference r:id="rId3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15" i="91" l="1"/>
</calcChain>
</file>

<file path=xl/sharedStrings.xml><?xml version="1.0" encoding="utf-8"?>
<sst xmlns="http://schemas.openxmlformats.org/spreadsheetml/2006/main" count="132" uniqueCount="106">
  <si>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</si>
  <si>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</si>
  <si>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</si>
  <si>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</si>
  <si>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</si>
  <si>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</si>
  <si>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</si>
  <si>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</si>
  <si>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</si>
  <si>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</si>
  <si>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</si>
  <si>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</si>
  <si>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</si>
  <si>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</si>
  <si>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</si>
  <si>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</si>
  <si>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</si>
  <si>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</si>
  <si>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</si>
  <si>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</si>
  <si>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</si>
  <si>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</si>
  <si>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</si>
  <si>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</si>
  <si>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</si>
  <si>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</si>
  <si>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</si>
  <si>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</si>
  <si>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</si>
  <si>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</si>
  <si>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</si>
  <si>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</si>
  <si>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</si>
  <si>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</si>
  <si>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</si>
  <si>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</si>
  <si>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</si>
  <si>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</si>
  <si>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</si>
  <si>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</si>
  <si>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</si>
  <si>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</si>
  <si>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</si>
  <si>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</si>
  <si>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</si>
  <si>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</si>
  <si>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</si>
  <si>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</si>
  <si>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</si>
  <si>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</si>
  <si>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</si>
  <si>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</si>
  <si>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</si>
  <si>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</si>
  <si>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</si>
  <si>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</si>
  <si>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</si>
  <si>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</si>
  <si>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</si>
  <si>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</si>
  <si>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</si>
  <si>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</si>
  <si>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</si>
  <si>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</si>
  <si>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</si>
  <si>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</si>
  <si>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</si>
  <si>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</si>
  <si>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</si>
  <si>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</si>
  <si>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</si>
  <si>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</si>
  <si>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Приложение 1</t>
  </si>
  <si>
    <t>Приложение 2</t>
  </si>
  <si>
    <t>по реализации Московской областной программы ОМС на 2022 год</t>
  </si>
  <si>
    <t>от 27.01.2022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</si>
  <si>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</si>
  <si>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</si>
  <si>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</si>
  <si>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</si>
  <si>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</si>
  <si>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5а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</si>
  <si>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</si>
  <si>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</si>
  <si>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</si>
  <si>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</si>
  <si>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</si>
  <si>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</si>
  <si>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</si>
  <si>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</si>
  <si>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</si>
  <si>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</si>
  <si>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</si>
  <si>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</si>
  <si>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</si>
  <si>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</si>
  <si>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</si>
  <si>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</si>
  <si>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</si>
  <si>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</si>
  <si>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</si>
  <si>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</si>
  <si>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</si>
  <si>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</si>
  <si>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2022 год от 29.12.2022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</si>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</sst>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7" formatCode="0.0000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5" fillId="0" borderId="0"/>
    <xf numFmtId="0" fontId="4" fillId="0" borderId="0"/>
    <xf numFmtId="0" fontId="16" fillId="0" borderId="0"/>
    <xf numFmtId="0" fontId="7" fillId="0" borderId="0"/>
    <xf numFmtId="0" fontId="18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1" fillId="0" borderId="0">
      <alignment vertical="center"/>
    </xf>
    <xf numFmtId="0" fontId="22" fillId="0" borderId="0"/>
    <xf numFmtId="0" fontId="16" fillId="0" borderId="0"/>
    <xf numFmtId="0" fontId="2" fillId="0" borderId="0"/>
    <xf numFmtId="0" fontId="15" fillId="0" borderId="0"/>
    <xf numFmtId="0" fontId="2" fillId="0" borderId="0"/>
    <xf numFmtId="0" fontId="21" fillId="0" borderId="0">
      <alignment vertical="center"/>
    </xf>
    <xf numFmtId="0" fontId="23" fillId="0" borderId="0"/>
    <xf numFmtId="0" fontId="23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0" xfId="0" applyFill="1"/>
    <xf numFmtId="0" fontId="17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14" fontId="12" fillId="0" borderId="0" xfId="2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19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9" fillId="0" borderId="0" xfId="0" applyFont="1" applyFill="1"/>
    <xf numFmtId="0" fontId="12" fillId="0" borderId="2" xfId="119" applyFont="1" applyFill="1" applyBorder="1" applyAlignment="1">
      <alignment horizontal="left" vertical="center" wrapText="1"/>
    </xf>
    <xf numFmtId="14" fontId="12" fillId="0" borderId="0" xfId="2" applyNumberFormat="1" applyFont="1" applyFill="1" applyAlignment="1">
      <alignment horizontal="center" vertical="center"/>
    </xf>
    <xf numFmtId="14" fontId="12" fillId="0" borderId="0" xfId="2" applyNumberFormat="1" applyFont="1" applyFill="1" applyAlignment="1">
      <alignment horizontal="right"/>
    </xf>
    <xf numFmtId="0" fontId="19" fillId="0" borderId="2" xfId="118" applyFont="1" applyFill="1" applyBorder="1" applyAlignment="1">
      <alignment horizontal="center" vertical="center" wrapText="1"/>
    </xf>
    <xf numFmtId="0" fontId="19" fillId="0" borderId="2" xfId="121" applyFont="1" applyFill="1" applyBorder="1" applyAlignment="1">
      <alignment horizontal="center" vertical="center" wrapText="1"/>
    </xf>
    <xf numFmtId="0" fontId="12" fillId="0" borderId="2" xfId="121" applyFont="1" applyFill="1" applyBorder="1" applyAlignment="1">
      <alignment horizontal="center" vertical="center" wrapText="1"/>
    </xf>
    <xf numFmtId="0" fontId="12" fillId="0" borderId="2" xfId="118" applyFont="1" applyFill="1" applyBorder="1" applyAlignment="1">
      <alignment horizontal="center" vertical="center" wrapText="1"/>
    </xf>
    <xf numFmtId="17" fontId="12" fillId="0" borderId="2" xfId="118" applyNumberFormat="1" applyFont="1" applyFill="1" applyBorder="1" applyAlignment="1">
      <alignment horizontal="center" vertical="center" wrapText="1"/>
    </xf>
    <xf numFmtId="0" fontId="20" fillId="0" borderId="3" xfId="118" applyFont="1" applyFill="1" applyBorder="1" applyAlignment="1">
      <alignment horizontal="center" vertical="center" wrapText="1"/>
    </xf>
    <xf numFmtId="4" fontId="20" fillId="0" borderId="2" xfId="1" applyNumberFormat="1" applyFont="1" applyFill="1" applyBorder="1" applyAlignment="1">
      <alignment horizontal="center" vertical="center" wrapText="1"/>
    </xf>
    <xf numFmtId="4" fontId="19" fillId="0" borderId="2" xfId="119" applyNumberFormat="1" applyFont="1" applyFill="1" applyBorder="1" applyAlignment="1">
      <alignment horizontal="center" vertical="center"/>
    </xf>
    <xf numFmtId="0" fontId="16" fillId="0" borderId="0" xfId="97" applyFont="1" applyFill="1" applyAlignment="1">
      <alignment horizontal="center"/>
    </xf>
    <xf numFmtId="0" fontId="16" fillId="0" borderId="0" xfId="97" applyFont="1" applyFill="1" applyAlignment="1">
      <alignment horizontal="right"/>
    </xf>
    <xf numFmtId="0" fontId="26" fillId="0" borderId="0" xfId="97" applyFont="1" applyFill="1" applyAlignment="1">
      <alignment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0" fontId="19" fillId="0" borderId="0" xfId="119" applyFont="1" applyFill="1"/>
    <xf numFmtId="0" fontId="19" fillId="0" borderId="0" xfId="119" applyFont="1" applyFill="1" applyAlignment="1">
      <alignment horizontal="center" vertical="center"/>
    </xf>
    <xf numFmtId="0" fontId="27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vertical="center" wrapText="1"/>
    </xf>
    <xf numFmtId="0" fontId="19" fillId="0" borderId="2" xfId="119" applyFont="1" applyFill="1" applyBorder="1" applyAlignment="1">
      <alignment horizontal="center" vertical="center" wrapText="1"/>
    </xf>
    <xf numFmtId="0" fontId="19" fillId="0" borderId="0" xfId="119" applyFont="1" applyFill="1" applyBorder="1" applyAlignment="1">
      <alignment horizontal="center" vertical="center" wrapText="1"/>
    </xf>
    <xf numFmtId="167" fontId="19" fillId="0" borderId="2" xfId="119" applyNumberFormat="1" applyFont="1" applyFill="1" applyBorder="1" applyAlignment="1">
      <alignment horizontal="center" vertical="center" wrapText="1"/>
    </xf>
    <xf numFmtId="0" fontId="19" fillId="0" borderId="0" xfId="119" applyFont="1" applyFill="1" applyAlignment="1">
      <alignment vertical="center"/>
    </xf>
    <xf numFmtId="0" fontId="20" fillId="0" borderId="2" xfId="119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2" xfId="119" applyFont="1" applyFill="1" applyBorder="1" applyAlignment="1">
      <alignment horizontal="center" vertical="center"/>
    </xf>
    <xf numFmtId="0" fontId="12" fillId="0" borderId="2" xfId="119" applyNumberFormat="1" applyFont="1" applyFill="1" applyBorder="1" applyAlignment="1">
      <alignment horizontal="center" vertical="center" wrapText="1"/>
    </xf>
    <xf numFmtId="4" fontId="19" fillId="0" borderId="0" xfId="119" applyNumberFormat="1" applyFont="1" applyFill="1"/>
    <xf numFmtId="0" fontId="19" fillId="0" borderId="2" xfId="119" applyFont="1" applyFill="1" applyBorder="1" applyAlignment="1">
      <alignment horizontal="center" vertical="center"/>
    </xf>
    <xf numFmtId="0" fontId="24" fillId="0" borderId="0" xfId="101" applyFont="1" applyFill="1" applyAlignment="1">
      <alignment horizontal="right" vertical="center" wrapText="1"/>
    </xf>
    <xf numFmtId="0" fontId="26" fillId="0" borderId="0" xfId="97" applyFont="1" applyFill="1" applyAlignment="1">
      <alignment horizontal="right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right" vertical="center" wrapText="1"/>
    </xf>
    <xf numFmtId="0" fontId="26" fillId="0" borderId="0" xfId="97" applyFont="1" applyFill="1" applyAlignment="1">
      <alignment horizontal="right" vertical="center" wrapText="1"/>
    </xf>
    <xf numFmtId="0" fontId="20" fillId="0" borderId="2" xfId="118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165" fontId="19" fillId="0" borderId="0" xfId="119" applyNumberFormat="1" applyFont="1" applyFill="1"/>
    <xf numFmtId="165" fontId="19" fillId="0" borderId="2" xfId="119" applyNumberFormat="1" applyFont="1" applyFill="1" applyBorder="1" applyAlignment="1">
      <alignment horizontal="center" vertical="center"/>
    </xf>
    <xf numFmtId="0" fontId="25" fillId="0" borderId="0" xfId="119" applyFont="1" applyFill="1" applyBorder="1" applyAlignment="1">
      <alignment horizontal="center" vertical="top" wrapText="1"/>
    </xf>
    <xf numFmtId="0" fontId="17" fillId="0" borderId="3" xfId="119" applyFont="1" applyFill="1" applyBorder="1" applyAlignment="1">
      <alignment horizontal="left" vertical="center" wrapText="1"/>
    </xf>
    <xf numFmtId="0" fontId="17" fillId="0" borderId="5" xfId="119" applyFont="1" applyFill="1" applyBorder="1" applyAlignment="1">
      <alignment horizontal="left" vertical="center" wrapText="1"/>
    </xf>
    <xf numFmtId="0" fontId="17" fillId="0" borderId="4" xfId="119" applyFont="1" applyFill="1" applyBorder="1" applyAlignment="1">
      <alignment horizontal="left" vertical="center" wrapText="1"/>
    </xf>
    <xf numFmtId="0" fontId="24" fillId="0" borderId="1" xfId="120" applyFont="1" applyFill="1" applyBorder="1" applyAlignment="1">
      <alignment horizontal="center" vertical="center" wrapText="1"/>
    </xf>
    <xf numFmtId="0" fontId="24" fillId="0" borderId="0" xfId="120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right" vertical="center" wrapText="1"/>
    </xf>
    <xf numFmtId="0" fontId="26" fillId="0" borderId="0" xfId="97" applyFont="1" applyFill="1" applyAlignment="1">
      <alignment horizontal="right" vertical="center" wrapText="1"/>
    </xf>
    <xf numFmtId="0" fontId="25" fillId="0" borderId="0" xfId="119" applyFont="1" applyFill="1" applyBorder="1" applyAlignment="1">
      <alignment horizontal="center" vertical="top" wrapText="1"/>
    </xf>
    <xf numFmtId="0" fontId="19" fillId="0" borderId="2" xfId="0" applyFont="1" applyFill="1" applyBorder="1"/>
    <xf numFmtId="165" fontId="19" fillId="0" borderId="2" xfId="119" applyNumberFormat="1" applyFont="1" applyFill="1" applyBorder="1"/>
  </cellXfs>
  <cellStyles count="123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3000000}"/>
    <cellStyle name="Обычный_Расчет подушевого норматива  на 2008 год" xfId="118" xr:uid="{00000000-0005-0000-0000-000074000000}"/>
    <cellStyle name="Обычный_Тарифы 2013" xfId="101" xr:uid="{00000000-0005-0000-0000-000076000000}"/>
    <cellStyle name="Процентный 2" xfId="92" xr:uid="{00000000-0005-0000-0000-000077000000}"/>
    <cellStyle name="Стиль 1" xfId="66" xr:uid="{00000000-0005-0000-0000-000078000000}"/>
    <cellStyle name="Финансовый 2" xfId="67" xr:uid="{00000000-0005-0000-0000-00007A000000}"/>
    <cellStyle name="Финансовый 2 2" xfId="68" xr:uid="{00000000-0005-0000-0000-00007B000000}"/>
    <cellStyle name="Финансовый 2 3" xfId="104" xr:uid="{00000000-0005-0000-0000-00007C000000}"/>
    <cellStyle name="Финансовый 3" xfId="69" xr:uid="{00000000-0005-0000-0000-00007D000000}"/>
    <cellStyle name="Финансовый 4" xfId="70" xr:uid="{00000000-0005-0000-0000-00007E000000}"/>
    <cellStyle name="Финансовый 5" xfId="71" xr:uid="{00000000-0005-0000-0000-00007F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87"/>
  <sheetViews>
    <sheetView workbookViewId="0">
      <selection activeCell="F17" sqref="F17"/>
    </sheetView>
  </sheetViews>
  <sheetFormatPr defaultRowHeight="15" x14ac:dyDescent="0.25"/>
  <cols>
    <col min="1" max="1" width="9.140625" style="26"/>
    <col min="2" max="2" width="9.5703125" style="26" customWidth="1"/>
    <col min="3" max="3" width="68.7109375" style="26" customWidth="1"/>
    <col min="4" max="4" width="17.42578125" style="26" customWidth="1"/>
    <col min="5" max="5" width="17.28515625" style="26" customWidth="1"/>
    <col min="6" max="6" width="13.85546875" style="26" customWidth="1"/>
    <col min="7" max="7" width="19.42578125" style="39" customWidth="1"/>
    <col min="8" max="8" width="21.28515625" style="26" customWidth="1"/>
    <col min="9" max="9" width="17.42578125" style="26" customWidth="1"/>
    <col min="10" max="10" width="17.28515625" style="26" customWidth="1"/>
    <col min="11" max="11" width="13.85546875" style="26" customWidth="1"/>
    <col min="12" max="12" width="19.42578125" style="26" customWidth="1"/>
    <col min="13" max="242" width="9.140625" style="26"/>
    <col min="243" max="243" width="9.5703125" style="26" customWidth="1"/>
    <col min="244" max="244" width="68.85546875" style="26" customWidth="1"/>
    <col min="245" max="245" width="13.85546875" style="26" customWidth="1"/>
    <col min="246" max="246" width="13.28515625" style="26" customWidth="1"/>
    <col min="247" max="247" width="12.7109375" style="26" bestFit="1" customWidth="1"/>
    <col min="248" max="248" width="18.42578125" style="26" customWidth="1"/>
    <col min="249" max="249" width="17.5703125" style="26" customWidth="1"/>
    <col min="250" max="250" width="13.28515625" style="26" customWidth="1"/>
    <col min="251" max="498" width="9.140625" style="26"/>
    <col min="499" max="499" width="9.5703125" style="26" customWidth="1"/>
    <col min="500" max="500" width="68.85546875" style="26" customWidth="1"/>
    <col min="501" max="501" width="13.85546875" style="26" customWidth="1"/>
    <col min="502" max="502" width="13.28515625" style="26" customWidth="1"/>
    <col min="503" max="503" width="12.7109375" style="26" bestFit="1" customWidth="1"/>
    <col min="504" max="504" width="18.42578125" style="26" customWidth="1"/>
    <col min="505" max="505" width="17.5703125" style="26" customWidth="1"/>
    <col min="506" max="506" width="13.28515625" style="26" customWidth="1"/>
    <col min="507" max="754" width="9.140625" style="26"/>
    <col min="755" max="755" width="9.5703125" style="26" customWidth="1"/>
    <col min="756" max="756" width="68.85546875" style="26" customWidth="1"/>
    <col min="757" max="757" width="13.85546875" style="26" customWidth="1"/>
    <col min="758" max="758" width="13.28515625" style="26" customWidth="1"/>
    <col min="759" max="759" width="12.7109375" style="26" bestFit="1" customWidth="1"/>
    <col min="760" max="760" width="18.42578125" style="26" customWidth="1"/>
    <col min="761" max="761" width="17.5703125" style="26" customWidth="1"/>
    <col min="762" max="762" width="13.28515625" style="26" customWidth="1"/>
    <col min="763" max="1010" width="9.140625" style="26"/>
    <col min="1011" max="1011" width="9.5703125" style="26" customWidth="1"/>
    <col min="1012" max="1012" width="68.85546875" style="26" customWidth="1"/>
    <col min="1013" max="1013" width="13.85546875" style="26" customWidth="1"/>
    <col min="1014" max="1014" width="13.28515625" style="26" customWidth="1"/>
    <col min="1015" max="1015" width="12.7109375" style="26" bestFit="1" customWidth="1"/>
    <col min="1016" max="1016" width="18.42578125" style="26" customWidth="1"/>
    <col min="1017" max="1017" width="17.5703125" style="26" customWidth="1"/>
    <col min="1018" max="1018" width="13.28515625" style="26" customWidth="1"/>
    <col min="1019" max="1266" width="9.140625" style="26"/>
    <col min="1267" max="1267" width="9.5703125" style="26" customWidth="1"/>
    <col min="1268" max="1268" width="68.85546875" style="26" customWidth="1"/>
    <col min="1269" max="1269" width="13.85546875" style="26" customWidth="1"/>
    <col min="1270" max="1270" width="13.28515625" style="26" customWidth="1"/>
    <col min="1271" max="1271" width="12.7109375" style="26" bestFit="1" customWidth="1"/>
    <col min="1272" max="1272" width="18.42578125" style="26" customWidth="1"/>
    <col min="1273" max="1273" width="17.5703125" style="26" customWidth="1"/>
    <col min="1274" max="1274" width="13.28515625" style="26" customWidth="1"/>
    <col min="1275" max="1522" width="9.140625" style="26"/>
    <col min="1523" max="1523" width="9.5703125" style="26" customWidth="1"/>
    <col min="1524" max="1524" width="68.85546875" style="26" customWidth="1"/>
    <col min="1525" max="1525" width="13.85546875" style="26" customWidth="1"/>
    <col min="1526" max="1526" width="13.28515625" style="26" customWidth="1"/>
    <col min="1527" max="1527" width="12.7109375" style="26" bestFit="1" customWidth="1"/>
    <col min="1528" max="1528" width="18.42578125" style="26" customWidth="1"/>
    <col min="1529" max="1529" width="17.5703125" style="26" customWidth="1"/>
    <col min="1530" max="1530" width="13.28515625" style="26" customWidth="1"/>
    <col min="1531" max="1778" width="9.140625" style="26"/>
    <col min="1779" max="1779" width="9.5703125" style="26" customWidth="1"/>
    <col min="1780" max="1780" width="68.85546875" style="26" customWidth="1"/>
    <col min="1781" max="1781" width="13.85546875" style="26" customWidth="1"/>
    <col min="1782" max="1782" width="13.28515625" style="26" customWidth="1"/>
    <col min="1783" max="1783" width="12.7109375" style="26" bestFit="1" customWidth="1"/>
    <col min="1784" max="1784" width="18.42578125" style="26" customWidth="1"/>
    <col min="1785" max="1785" width="17.5703125" style="26" customWidth="1"/>
    <col min="1786" max="1786" width="13.28515625" style="26" customWidth="1"/>
    <col min="1787" max="2034" width="9.140625" style="26"/>
    <col min="2035" max="2035" width="9.5703125" style="26" customWidth="1"/>
    <col min="2036" max="2036" width="68.85546875" style="26" customWidth="1"/>
    <col min="2037" max="2037" width="13.85546875" style="26" customWidth="1"/>
    <col min="2038" max="2038" width="13.28515625" style="26" customWidth="1"/>
    <col min="2039" max="2039" width="12.7109375" style="26" bestFit="1" customWidth="1"/>
    <col min="2040" max="2040" width="18.42578125" style="26" customWidth="1"/>
    <col min="2041" max="2041" width="17.5703125" style="26" customWidth="1"/>
    <col min="2042" max="2042" width="13.28515625" style="26" customWidth="1"/>
    <col min="2043" max="2290" width="9.140625" style="26"/>
    <col min="2291" max="2291" width="9.5703125" style="26" customWidth="1"/>
    <col min="2292" max="2292" width="68.85546875" style="26" customWidth="1"/>
    <col min="2293" max="2293" width="13.85546875" style="26" customWidth="1"/>
    <col min="2294" max="2294" width="13.28515625" style="26" customWidth="1"/>
    <col min="2295" max="2295" width="12.7109375" style="26" bestFit="1" customWidth="1"/>
    <col min="2296" max="2296" width="18.42578125" style="26" customWidth="1"/>
    <col min="2297" max="2297" width="17.5703125" style="26" customWidth="1"/>
    <col min="2298" max="2298" width="13.28515625" style="26" customWidth="1"/>
    <col min="2299" max="2546" width="9.140625" style="26"/>
    <col min="2547" max="2547" width="9.5703125" style="26" customWidth="1"/>
    <col min="2548" max="2548" width="68.85546875" style="26" customWidth="1"/>
    <col min="2549" max="2549" width="13.85546875" style="26" customWidth="1"/>
    <col min="2550" max="2550" width="13.28515625" style="26" customWidth="1"/>
    <col min="2551" max="2551" width="12.7109375" style="26" bestFit="1" customWidth="1"/>
    <col min="2552" max="2552" width="18.42578125" style="26" customWidth="1"/>
    <col min="2553" max="2553" width="17.5703125" style="26" customWidth="1"/>
    <col min="2554" max="2554" width="13.28515625" style="26" customWidth="1"/>
    <col min="2555" max="2802" width="9.140625" style="26"/>
    <col min="2803" max="2803" width="9.5703125" style="26" customWidth="1"/>
    <col min="2804" max="2804" width="68.85546875" style="26" customWidth="1"/>
    <col min="2805" max="2805" width="13.85546875" style="26" customWidth="1"/>
    <col min="2806" max="2806" width="13.28515625" style="26" customWidth="1"/>
    <col min="2807" max="2807" width="12.7109375" style="26" bestFit="1" customWidth="1"/>
    <col min="2808" max="2808" width="18.42578125" style="26" customWidth="1"/>
    <col min="2809" max="2809" width="17.5703125" style="26" customWidth="1"/>
    <col min="2810" max="2810" width="13.28515625" style="26" customWidth="1"/>
    <col min="2811" max="3058" width="9.140625" style="26"/>
    <col min="3059" max="3059" width="9.5703125" style="26" customWidth="1"/>
    <col min="3060" max="3060" width="68.85546875" style="26" customWidth="1"/>
    <col min="3061" max="3061" width="13.85546875" style="26" customWidth="1"/>
    <col min="3062" max="3062" width="13.28515625" style="26" customWidth="1"/>
    <col min="3063" max="3063" width="12.7109375" style="26" bestFit="1" customWidth="1"/>
    <col min="3064" max="3064" width="18.42578125" style="26" customWidth="1"/>
    <col min="3065" max="3065" width="17.5703125" style="26" customWidth="1"/>
    <col min="3066" max="3066" width="13.28515625" style="26" customWidth="1"/>
    <col min="3067" max="3314" width="9.140625" style="26"/>
    <col min="3315" max="3315" width="9.5703125" style="26" customWidth="1"/>
    <col min="3316" max="3316" width="68.85546875" style="26" customWidth="1"/>
    <col min="3317" max="3317" width="13.85546875" style="26" customWidth="1"/>
    <col min="3318" max="3318" width="13.28515625" style="26" customWidth="1"/>
    <col min="3319" max="3319" width="12.7109375" style="26" bestFit="1" customWidth="1"/>
    <col min="3320" max="3320" width="18.42578125" style="26" customWidth="1"/>
    <col min="3321" max="3321" width="17.5703125" style="26" customWidth="1"/>
    <col min="3322" max="3322" width="13.28515625" style="26" customWidth="1"/>
    <col min="3323" max="3570" width="9.140625" style="26"/>
    <col min="3571" max="3571" width="9.5703125" style="26" customWidth="1"/>
    <col min="3572" max="3572" width="68.85546875" style="26" customWidth="1"/>
    <col min="3573" max="3573" width="13.85546875" style="26" customWidth="1"/>
    <col min="3574" max="3574" width="13.28515625" style="26" customWidth="1"/>
    <col min="3575" max="3575" width="12.7109375" style="26" bestFit="1" customWidth="1"/>
    <col min="3576" max="3576" width="18.42578125" style="26" customWidth="1"/>
    <col min="3577" max="3577" width="17.5703125" style="26" customWidth="1"/>
    <col min="3578" max="3578" width="13.28515625" style="26" customWidth="1"/>
    <col min="3579" max="3826" width="9.140625" style="26"/>
    <col min="3827" max="3827" width="9.5703125" style="26" customWidth="1"/>
    <col min="3828" max="3828" width="68.85546875" style="26" customWidth="1"/>
    <col min="3829" max="3829" width="13.85546875" style="26" customWidth="1"/>
    <col min="3830" max="3830" width="13.28515625" style="26" customWidth="1"/>
    <col min="3831" max="3831" width="12.7109375" style="26" bestFit="1" customWidth="1"/>
    <col min="3832" max="3832" width="18.42578125" style="26" customWidth="1"/>
    <col min="3833" max="3833" width="17.5703125" style="26" customWidth="1"/>
    <col min="3834" max="3834" width="13.28515625" style="26" customWidth="1"/>
    <col min="3835" max="4082" width="9.140625" style="26"/>
    <col min="4083" max="4083" width="9.5703125" style="26" customWidth="1"/>
    <col min="4084" max="4084" width="68.85546875" style="26" customWidth="1"/>
    <col min="4085" max="4085" width="13.85546875" style="26" customWidth="1"/>
    <col min="4086" max="4086" width="13.28515625" style="26" customWidth="1"/>
    <col min="4087" max="4087" width="12.7109375" style="26" bestFit="1" customWidth="1"/>
    <col min="4088" max="4088" width="18.42578125" style="26" customWidth="1"/>
    <col min="4089" max="4089" width="17.5703125" style="26" customWidth="1"/>
    <col min="4090" max="4090" width="13.28515625" style="26" customWidth="1"/>
    <col min="4091" max="4338" width="9.140625" style="26"/>
    <col min="4339" max="4339" width="9.5703125" style="26" customWidth="1"/>
    <col min="4340" max="4340" width="68.85546875" style="26" customWidth="1"/>
    <col min="4341" max="4341" width="13.85546875" style="26" customWidth="1"/>
    <col min="4342" max="4342" width="13.28515625" style="26" customWidth="1"/>
    <col min="4343" max="4343" width="12.7109375" style="26" bestFit="1" customWidth="1"/>
    <col min="4344" max="4344" width="18.42578125" style="26" customWidth="1"/>
    <col min="4345" max="4345" width="17.5703125" style="26" customWidth="1"/>
    <col min="4346" max="4346" width="13.28515625" style="26" customWidth="1"/>
    <col min="4347" max="4594" width="9.140625" style="26"/>
    <col min="4595" max="4595" width="9.5703125" style="26" customWidth="1"/>
    <col min="4596" max="4596" width="68.85546875" style="26" customWidth="1"/>
    <col min="4597" max="4597" width="13.85546875" style="26" customWidth="1"/>
    <col min="4598" max="4598" width="13.28515625" style="26" customWidth="1"/>
    <col min="4599" max="4599" width="12.7109375" style="26" bestFit="1" customWidth="1"/>
    <col min="4600" max="4600" width="18.42578125" style="26" customWidth="1"/>
    <col min="4601" max="4601" width="17.5703125" style="26" customWidth="1"/>
    <col min="4602" max="4602" width="13.28515625" style="26" customWidth="1"/>
    <col min="4603" max="4850" width="9.140625" style="26"/>
    <col min="4851" max="4851" width="9.5703125" style="26" customWidth="1"/>
    <col min="4852" max="4852" width="68.85546875" style="26" customWidth="1"/>
    <col min="4853" max="4853" width="13.85546875" style="26" customWidth="1"/>
    <col min="4854" max="4854" width="13.28515625" style="26" customWidth="1"/>
    <col min="4855" max="4855" width="12.7109375" style="26" bestFit="1" customWidth="1"/>
    <col min="4856" max="4856" width="18.42578125" style="26" customWidth="1"/>
    <col min="4857" max="4857" width="17.5703125" style="26" customWidth="1"/>
    <col min="4858" max="4858" width="13.28515625" style="26" customWidth="1"/>
    <col min="4859" max="5106" width="9.140625" style="26"/>
    <col min="5107" max="5107" width="9.5703125" style="26" customWidth="1"/>
    <col min="5108" max="5108" width="68.85546875" style="26" customWidth="1"/>
    <col min="5109" max="5109" width="13.85546875" style="26" customWidth="1"/>
    <col min="5110" max="5110" width="13.28515625" style="26" customWidth="1"/>
    <col min="5111" max="5111" width="12.7109375" style="26" bestFit="1" customWidth="1"/>
    <col min="5112" max="5112" width="18.42578125" style="26" customWidth="1"/>
    <col min="5113" max="5113" width="17.5703125" style="26" customWidth="1"/>
    <col min="5114" max="5114" width="13.28515625" style="26" customWidth="1"/>
    <col min="5115" max="5362" width="9.140625" style="26"/>
    <col min="5363" max="5363" width="9.5703125" style="26" customWidth="1"/>
    <col min="5364" max="5364" width="68.85546875" style="26" customWidth="1"/>
    <col min="5365" max="5365" width="13.85546875" style="26" customWidth="1"/>
    <col min="5366" max="5366" width="13.28515625" style="26" customWidth="1"/>
    <col min="5367" max="5367" width="12.7109375" style="26" bestFit="1" customWidth="1"/>
    <col min="5368" max="5368" width="18.42578125" style="26" customWidth="1"/>
    <col min="5369" max="5369" width="17.5703125" style="26" customWidth="1"/>
    <col min="5370" max="5370" width="13.28515625" style="26" customWidth="1"/>
    <col min="5371" max="5618" width="9.140625" style="26"/>
    <col min="5619" max="5619" width="9.5703125" style="26" customWidth="1"/>
    <col min="5620" max="5620" width="68.85546875" style="26" customWidth="1"/>
    <col min="5621" max="5621" width="13.85546875" style="26" customWidth="1"/>
    <col min="5622" max="5622" width="13.28515625" style="26" customWidth="1"/>
    <col min="5623" max="5623" width="12.7109375" style="26" bestFit="1" customWidth="1"/>
    <col min="5624" max="5624" width="18.42578125" style="26" customWidth="1"/>
    <col min="5625" max="5625" width="17.5703125" style="26" customWidth="1"/>
    <col min="5626" max="5626" width="13.28515625" style="26" customWidth="1"/>
    <col min="5627" max="5874" width="9.140625" style="26"/>
    <col min="5875" max="5875" width="9.5703125" style="26" customWidth="1"/>
    <col min="5876" max="5876" width="68.85546875" style="26" customWidth="1"/>
    <col min="5877" max="5877" width="13.85546875" style="26" customWidth="1"/>
    <col min="5878" max="5878" width="13.28515625" style="26" customWidth="1"/>
    <col min="5879" max="5879" width="12.7109375" style="26" bestFit="1" customWidth="1"/>
    <col min="5880" max="5880" width="18.42578125" style="26" customWidth="1"/>
    <col min="5881" max="5881" width="17.5703125" style="26" customWidth="1"/>
    <col min="5882" max="5882" width="13.28515625" style="26" customWidth="1"/>
    <col min="5883" max="6130" width="9.140625" style="26"/>
    <col min="6131" max="6131" width="9.5703125" style="26" customWidth="1"/>
    <col min="6132" max="6132" width="68.85546875" style="26" customWidth="1"/>
    <col min="6133" max="6133" width="13.85546875" style="26" customWidth="1"/>
    <col min="6134" max="6134" width="13.28515625" style="26" customWidth="1"/>
    <col min="6135" max="6135" width="12.7109375" style="26" bestFit="1" customWidth="1"/>
    <col min="6136" max="6136" width="18.42578125" style="26" customWidth="1"/>
    <col min="6137" max="6137" width="17.5703125" style="26" customWidth="1"/>
    <col min="6138" max="6138" width="13.28515625" style="26" customWidth="1"/>
    <col min="6139" max="6386" width="9.140625" style="26"/>
    <col min="6387" max="6387" width="9.5703125" style="26" customWidth="1"/>
    <col min="6388" max="6388" width="68.85546875" style="26" customWidth="1"/>
    <col min="6389" max="6389" width="13.85546875" style="26" customWidth="1"/>
    <col min="6390" max="6390" width="13.28515625" style="26" customWidth="1"/>
    <col min="6391" max="6391" width="12.7109375" style="26" bestFit="1" customWidth="1"/>
    <col min="6392" max="6392" width="18.42578125" style="26" customWidth="1"/>
    <col min="6393" max="6393" width="17.5703125" style="26" customWidth="1"/>
    <col min="6394" max="6394" width="13.28515625" style="26" customWidth="1"/>
    <col min="6395" max="6642" width="9.140625" style="26"/>
    <col min="6643" max="6643" width="9.5703125" style="26" customWidth="1"/>
    <col min="6644" max="6644" width="68.85546875" style="26" customWidth="1"/>
    <col min="6645" max="6645" width="13.85546875" style="26" customWidth="1"/>
    <col min="6646" max="6646" width="13.28515625" style="26" customWidth="1"/>
    <col min="6647" max="6647" width="12.7109375" style="26" bestFit="1" customWidth="1"/>
    <col min="6648" max="6648" width="18.42578125" style="26" customWidth="1"/>
    <col min="6649" max="6649" width="17.5703125" style="26" customWidth="1"/>
    <col min="6650" max="6650" width="13.28515625" style="26" customWidth="1"/>
    <col min="6651" max="6898" width="9.140625" style="26"/>
    <col min="6899" max="6899" width="9.5703125" style="26" customWidth="1"/>
    <col min="6900" max="6900" width="68.85546875" style="26" customWidth="1"/>
    <col min="6901" max="6901" width="13.85546875" style="26" customWidth="1"/>
    <col min="6902" max="6902" width="13.28515625" style="26" customWidth="1"/>
    <col min="6903" max="6903" width="12.7109375" style="26" bestFit="1" customWidth="1"/>
    <col min="6904" max="6904" width="18.42578125" style="26" customWidth="1"/>
    <col min="6905" max="6905" width="17.5703125" style="26" customWidth="1"/>
    <col min="6906" max="6906" width="13.28515625" style="26" customWidth="1"/>
    <col min="6907" max="7154" width="9.140625" style="26"/>
    <col min="7155" max="7155" width="9.5703125" style="26" customWidth="1"/>
    <col min="7156" max="7156" width="68.85546875" style="26" customWidth="1"/>
    <col min="7157" max="7157" width="13.85546875" style="26" customWidth="1"/>
    <col min="7158" max="7158" width="13.28515625" style="26" customWidth="1"/>
    <col min="7159" max="7159" width="12.7109375" style="26" bestFit="1" customWidth="1"/>
    <col min="7160" max="7160" width="18.42578125" style="26" customWidth="1"/>
    <col min="7161" max="7161" width="17.5703125" style="26" customWidth="1"/>
    <col min="7162" max="7162" width="13.28515625" style="26" customWidth="1"/>
    <col min="7163" max="7410" width="9.140625" style="26"/>
    <col min="7411" max="7411" width="9.5703125" style="26" customWidth="1"/>
    <col min="7412" max="7412" width="68.85546875" style="26" customWidth="1"/>
    <col min="7413" max="7413" width="13.85546875" style="26" customWidth="1"/>
    <col min="7414" max="7414" width="13.28515625" style="26" customWidth="1"/>
    <col min="7415" max="7415" width="12.7109375" style="26" bestFit="1" customWidth="1"/>
    <col min="7416" max="7416" width="18.42578125" style="26" customWidth="1"/>
    <col min="7417" max="7417" width="17.5703125" style="26" customWidth="1"/>
    <col min="7418" max="7418" width="13.28515625" style="26" customWidth="1"/>
    <col min="7419" max="7666" width="9.140625" style="26"/>
    <col min="7667" max="7667" width="9.5703125" style="26" customWidth="1"/>
    <col min="7668" max="7668" width="68.85546875" style="26" customWidth="1"/>
    <col min="7669" max="7669" width="13.85546875" style="26" customWidth="1"/>
    <col min="7670" max="7670" width="13.28515625" style="26" customWidth="1"/>
    <col min="7671" max="7671" width="12.7109375" style="26" bestFit="1" customWidth="1"/>
    <col min="7672" max="7672" width="18.42578125" style="26" customWidth="1"/>
    <col min="7673" max="7673" width="17.5703125" style="26" customWidth="1"/>
    <col min="7674" max="7674" width="13.28515625" style="26" customWidth="1"/>
    <col min="7675" max="7922" width="9.140625" style="26"/>
    <col min="7923" max="7923" width="9.5703125" style="26" customWidth="1"/>
    <col min="7924" max="7924" width="68.85546875" style="26" customWidth="1"/>
    <col min="7925" max="7925" width="13.85546875" style="26" customWidth="1"/>
    <col min="7926" max="7926" width="13.28515625" style="26" customWidth="1"/>
    <col min="7927" max="7927" width="12.7109375" style="26" bestFit="1" customWidth="1"/>
    <col min="7928" max="7928" width="18.42578125" style="26" customWidth="1"/>
    <col min="7929" max="7929" width="17.5703125" style="26" customWidth="1"/>
    <col min="7930" max="7930" width="13.28515625" style="26" customWidth="1"/>
    <col min="7931" max="8178" width="9.140625" style="26"/>
    <col min="8179" max="8179" width="9.5703125" style="26" customWidth="1"/>
    <col min="8180" max="8180" width="68.85546875" style="26" customWidth="1"/>
    <col min="8181" max="8181" width="13.85546875" style="26" customWidth="1"/>
    <col min="8182" max="8182" width="13.28515625" style="26" customWidth="1"/>
    <col min="8183" max="8183" width="12.7109375" style="26" bestFit="1" customWidth="1"/>
    <col min="8184" max="8184" width="18.42578125" style="26" customWidth="1"/>
    <col min="8185" max="8185" width="17.5703125" style="26" customWidth="1"/>
    <col min="8186" max="8186" width="13.28515625" style="26" customWidth="1"/>
    <col min="8187" max="8434" width="9.140625" style="26"/>
    <col min="8435" max="8435" width="9.5703125" style="26" customWidth="1"/>
    <col min="8436" max="8436" width="68.85546875" style="26" customWidth="1"/>
    <col min="8437" max="8437" width="13.85546875" style="26" customWidth="1"/>
    <col min="8438" max="8438" width="13.28515625" style="26" customWidth="1"/>
    <col min="8439" max="8439" width="12.7109375" style="26" bestFit="1" customWidth="1"/>
    <col min="8440" max="8440" width="18.42578125" style="26" customWidth="1"/>
    <col min="8441" max="8441" width="17.5703125" style="26" customWidth="1"/>
    <col min="8442" max="8442" width="13.28515625" style="26" customWidth="1"/>
    <col min="8443" max="8690" width="9.140625" style="26"/>
    <col min="8691" max="8691" width="9.5703125" style="26" customWidth="1"/>
    <col min="8692" max="8692" width="68.85546875" style="26" customWidth="1"/>
    <col min="8693" max="8693" width="13.85546875" style="26" customWidth="1"/>
    <col min="8694" max="8694" width="13.28515625" style="26" customWidth="1"/>
    <col min="8695" max="8695" width="12.7109375" style="26" bestFit="1" customWidth="1"/>
    <col min="8696" max="8696" width="18.42578125" style="26" customWidth="1"/>
    <col min="8697" max="8697" width="17.5703125" style="26" customWidth="1"/>
    <col min="8698" max="8698" width="13.28515625" style="26" customWidth="1"/>
    <col min="8699" max="8946" width="9.140625" style="26"/>
    <col min="8947" max="8947" width="9.5703125" style="26" customWidth="1"/>
    <col min="8948" max="8948" width="68.85546875" style="26" customWidth="1"/>
    <col min="8949" max="8949" width="13.85546875" style="26" customWidth="1"/>
    <col min="8950" max="8950" width="13.28515625" style="26" customWidth="1"/>
    <col min="8951" max="8951" width="12.7109375" style="26" bestFit="1" customWidth="1"/>
    <col min="8952" max="8952" width="18.42578125" style="26" customWidth="1"/>
    <col min="8953" max="8953" width="17.5703125" style="26" customWidth="1"/>
    <col min="8954" max="8954" width="13.28515625" style="26" customWidth="1"/>
    <col min="8955" max="9202" width="9.140625" style="26"/>
    <col min="9203" max="9203" width="9.5703125" style="26" customWidth="1"/>
    <col min="9204" max="9204" width="68.85546875" style="26" customWidth="1"/>
    <col min="9205" max="9205" width="13.85546875" style="26" customWidth="1"/>
    <col min="9206" max="9206" width="13.28515625" style="26" customWidth="1"/>
    <col min="9207" max="9207" width="12.7109375" style="26" bestFit="1" customWidth="1"/>
    <col min="9208" max="9208" width="18.42578125" style="26" customWidth="1"/>
    <col min="9209" max="9209" width="17.5703125" style="26" customWidth="1"/>
    <col min="9210" max="9210" width="13.28515625" style="26" customWidth="1"/>
    <col min="9211" max="9458" width="9.140625" style="26"/>
    <col min="9459" max="9459" width="9.5703125" style="26" customWidth="1"/>
    <col min="9460" max="9460" width="68.85546875" style="26" customWidth="1"/>
    <col min="9461" max="9461" width="13.85546875" style="26" customWidth="1"/>
    <col min="9462" max="9462" width="13.28515625" style="26" customWidth="1"/>
    <col min="9463" max="9463" width="12.7109375" style="26" bestFit="1" customWidth="1"/>
    <col min="9464" max="9464" width="18.42578125" style="26" customWidth="1"/>
    <col min="9465" max="9465" width="17.5703125" style="26" customWidth="1"/>
    <col min="9466" max="9466" width="13.28515625" style="26" customWidth="1"/>
    <col min="9467" max="9714" width="9.140625" style="26"/>
    <col min="9715" max="9715" width="9.5703125" style="26" customWidth="1"/>
    <col min="9716" max="9716" width="68.85546875" style="26" customWidth="1"/>
    <col min="9717" max="9717" width="13.85546875" style="26" customWidth="1"/>
    <col min="9718" max="9718" width="13.28515625" style="26" customWidth="1"/>
    <col min="9719" max="9719" width="12.7109375" style="26" bestFit="1" customWidth="1"/>
    <col min="9720" max="9720" width="18.42578125" style="26" customWidth="1"/>
    <col min="9721" max="9721" width="17.5703125" style="26" customWidth="1"/>
    <col min="9722" max="9722" width="13.28515625" style="26" customWidth="1"/>
    <col min="9723" max="9970" width="9.140625" style="26"/>
    <col min="9971" max="9971" width="9.5703125" style="26" customWidth="1"/>
    <col min="9972" max="9972" width="68.85546875" style="26" customWidth="1"/>
    <col min="9973" max="9973" width="13.85546875" style="26" customWidth="1"/>
    <col min="9974" max="9974" width="13.28515625" style="26" customWidth="1"/>
    <col min="9975" max="9975" width="12.7109375" style="26" bestFit="1" customWidth="1"/>
    <col min="9976" max="9976" width="18.42578125" style="26" customWidth="1"/>
    <col min="9977" max="9977" width="17.5703125" style="26" customWidth="1"/>
    <col min="9978" max="9978" width="13.28515625" style="26" customWidth="1"/>
    <col min="9979" max="10226" width="9.140625" style="26"/>
    <col min="10227" max="10227" width="9.5703125" style="26" customWidth="1"/>
    <col min="10228" max="10228" width="68.85546875" style="26" customWidth="1"/>
    <col min="10229" max="10229" width="13.85546875" style="26" customWidth="1"/>
    <col min="10230" max="10230" width="13.28515625" style="26" customWidth="1"/>
    <col min="10231" max="10231" width="12.7109375" style="26" bestFit="1" customWidth="1"/>
    <col min="10232" max="10232" width="18.42578125" style="26" customWidth="1"/>
    <col min="10233" max="10233" width="17.5703125" style="26" customWidth="1"/>
    <col min="10234" max="10234" width="13.28515625" style="26" customWidth="1"/>
    <col min="10235" max="10482" width="9.140625" style="26"/>
    <col min="10483" max="10483" width="9.5703125" style="26" customWidth="1"/>
    <col min="10484" max="10484" width="68.85546875" style="26" customWidth="1"/>
    <col min="10485" max="10485" width="13.85546875" style="26" customWidth="1"/>
    <col min="10486" max="10486" width="13.28515625" style="26" customWidth="1"/>
    <col min="10487" max="10487" width="12.7109375" style="26" bestFit="1" customWidth="1"/>
    <col min="10488" max="10488" width="18.42578125" style="26" customWidth="1"/>
    <col min="10489" max="10489" width="17.5703125" style="26" customWidth="1"/>
    <col min="10490" max="10490" width="13.28515625" style="26" customWidth="1"/>
    <col min="10491" max="10738" width="9.140625" style="26"/>
    <col min="10739" max="10739" width="9.5703125" style="26" customWidth="1"/>
    <col min="10740" max="10740" width="68.85546875" style="26" customWidth="1"/>
    <col min="10741" max="10741" width="13.85546875" style="26" customWidth="1"/>
    <col min="10742" max="10742" width="13.28515625" style="26" customWidth="1"/>
    <col min="10743" max="10743" width="12.7109375" style="26" bestFit="1" customWidth="1"/>
    <col min="10744" max="10744" width="18.42578125" style="26" customWidth="1"/>
    <col min="10745" max="10745" width="17.5703125" style="26" customWidth="1"/>
    <col min="10746" max="10746" width="13.28515625" style="26" customWidth="1"/>
    <col min="10747" max="10994" width="9.140625" style="26"/>
    <col min="10995" max="10995" width="9.5703125" style="26" customWidth="1"/>
    <col min="10996" max="10996" width="68.85546875" style="26" customWidth="1"/>
    <col min="10997" max="10997" width="13.85546875" style="26" customWidth="1"/>
    <col min="10998" max="10998" width="13.28515625" style="26" customWidth="1"/>
    <col min="10999" max="10999" width="12.7109375" style="26" bestFit="1" customWidth="1"/>
    <col min="11000" max="11000" width="18.42578125" style="26" customWidth="1"/>
    <col min="11001" max="11001" width="17.5703125" style="26" customWidth="1"/>
    <col min="11002" max="11002" width="13.28515625" style="26" customWidth="1"/>
    <col min="11003" max="11250" width="9.140625" style="26"/>
    <col min="11251" max="11251" width="9.5703125" style="26" customWidth="1"/>
    <col min="11252" max="11252" width="68.85546875" style="26" customWidth="1"/>
    <col min="11253" max="11253" width="13.85546875" style="26" customWidth="1"/>
    <col min="11254" max="11254" width="13.28515625" style="26" customWidth="1"/>
    <col min="11255" max="11255" width="12.7109375" style="26" bestFit="1" customWidth="1"/>
    <col min="11256" max="11256" width="18.42578125" style="26" customWidth="1"/>
    <col min="11257" max="11257" width="17.5703125" style="26" customWidth="1"/>
    <col min="11258" max="11258" width="13.28515625" style="26" customWidth="1"/>
    <col min="11259" max="11506" width="9.140625" style="26"/>
    <col min="11507" max="11507" width="9.5703125" style="26" customWidth="1"/>
    <col min="11508" max="11508" width="68.85546875" style="26" customWidth="1"/>
    <col min="11509" max="11509" width="13.85546875" style="26" customWidth="1"/>
    <col min="11510" max="11510" width="13.28515625" style="26" customWidth="1"/>
    <col min="11511" max="11511" width="12.7109375" style="26" bestFit="1" customWidth="1"/>
    <col min="11512" max="11512" width="18.42578125" style="26" customWidth="1"/>
    <col min="11513" max="11513" width="17.5703125" style="26" customWidth="1"/>
    <col min="11514" max="11514" width="13.28515625" style="26" customWidth="1"/>
    <col min="11515" max="11762" width="9.140625" style="26"/>
    <col min="11763" max="11763" width="9.5703125" style="26" customWidth="1"/>
    <col min="11764" max="11764" width="68.85546875" style="26" customWidth="1"/>
    <col min="11765" max="11765" width="13.85546875" style="26" customWidth="1"/>
    <col min="11766" max="11766" width="13.28515625" style="26" customWidth="1"/>
    <col min="11767" max="11767" width="12.7109375" style="26" bestFit="1" customWidth="1"/>
    <col min="11768" max="11768" width="18.42578125" style="26" customWidth="1"/>
    <col min="11769" max="11769" width="17.5703125" style="26" customWidth="1"/>
    <col min="11770" max="11770" width="13.28515625" style="26" customWidth="1"/>
    <col min="11771" max="12018" width="9.140625" style="26"/>
    <col min="12019" max="12019" width="9.5703125" style="26" customWidth="1"/>
    <col min="12020" max="12020" width="68.85546875" style="26" customWidth="1"/>
    <col min="12021" max="12021" width="13.85546875" style="26" customWidth="1"/>
    <col min="12022" max="12022" width="13.28515625" style="26" customWidth="1"/>
    <col min="12023" max="12023" width="12.7109375" style="26" bestFit="1" customWidth="1"/>
    <col min="12024" max="12024" width="18.42578125" style="26" customWidth="1"/>
    <col min="12025" max="12025" width="17.5703125" style="26" customWidth="1"/>
    <col min="12026" max="12026" width="13.28515625" style="26" customWidth="1"/>
    <col min="12027" max="12274" width="9.140625" style="26"/>
    <col min="12275" max="12275" width="9.5703125" style="26" customWidth="1"/>
    <col min="12276" max="12276" width="68.85546875" style="26" customWidth="1"/>
    <col min="12277" max="12277" width="13.85546875" style="26" customWidth="1"/>
    <col min="12278" max="12278" width="13.28515625" style="26" customWidth="1"/>
    <col min="12279" max="12279" width="12.7109375" style="26" bestFit="1" customWidth="1"/>
    <col min="12280" max="12280" width="18.42578125" style="26" customWidth="1"/>
    <col min="12281" max="12281" width="17.5703125" style="26" customWidth="1"/>
    <col min="12282" max="12282" width="13.28515625" style="26" customWidth="1"/>
    <col min="12283" max="12530" width="9.140625" style="26"/>
    <col min="12531" max="12531" width="9.5703125" style="26" customWidth="1"/>
    <col min="12532" max="12532" width="68.85546875" style="26" customWidth="1"/>
    <col min="12533" max="12533" width="13.85546875" style="26" customWidth="1"/>
    <col min="12534" max="12534" width="13.28515625" style="26" customWidth="1"/>
    <col min="12535" max="12535" width="12.7109375" style="26" bestFit="1" customWidth="1"/>
    <col min="12536" max="12536" width="18.42578125" style="26" customWidth="1"/>
    <col min="12537" max="12537" width="17.5703125" style="26" customWidth="1"/>
    <col min="12538" max="12538" width="13.28515625" style="26" customWidth="1"/>
    <col min="12539" max="12786" width="9.140625" style="26"/>
    <col min="12787" max="12787" width="9.5703125" style="26" customWidth="1"/>
    <col min="12788" max="12788" width="68.85546875" style="26" customWidth="1"/>
    <col min="12789" max="12789" width="13.85546875" style="26" customWidth="1"/>
    <col min="12790" max="12790" width="13.28515625" style="26" customWidth="1"/>
    <col min="12791" max="12791" width="12.7109375" style="26" bestFit="1" customWidth="1"/>
    <col min="12792" max="12792" width="18.42578125" style="26" customWidth="1"/>
    <col min="12793" max="12793" width="17.5703125" style="26" customWidth="1"/>
    <col min="12794" max="12794" width="13.28515625" style="26" customWidth="1"/>
    <col min="12795" max="13042" width="9.140625" style="26"/>
    <col min="13043" max="13043" width="9.5703125" style="26" customWidth="1"/>
    <col min="13044" max="13044" width="68.85546875" style="26" customWidth="1"/>
    <col min="13045" max="13045" width="13.85546875" style="26" customWidth="1"/>
    <col min="13046" max="13046" width="13.28515625" style="26" customWidth="1"/>
    <col min="13047" max="13047" width="12.7109375" style="26" bestFit="1" customWidth="1"/>
    <col min="13048" max="13048" width="18.42578125" style="26" customWidth="1"/>
    <col min="13049" max="13049" width="17.5703125" style="26" customWidth="1"/>
    <col min="13050" max="13050" width="13.28515625" style="26" customWidth="1"/>
    <col min="13051" max="13298" width="9.140625" style="26"/>
    <col min="13299" max="13299" width="9.5703125" style="26" customWidth="1"/>
    <col min="13300" max="13300" width="68.85546875" style="26" customWidth="1"/>
    <col min="13301" max="13301" width="13.85546875" style="26" customWidth="1"/>
    <col min="13302" max="13302" width="13.28515625" style="26" customWidth="1"/>
    <col min="13303" max="13303" width="12.7109375" style="26" bestFit="1" customWidth="1"/>
    <col min="13304" max="13304" width="18.42578125" style="26" customWidth="1"/>
    <col min="13305" max="13305" width="17.5703125" style="26" customWidth="1"/>
    <col min="13306" max="13306" width="13.28515625" style="26" customWidth="1"/>
    <col min="13307" max="13554" width="9.140625" style="26"/>
    <col min="13555" max="13555" width="9.5703125" style="26" customWidth="1"/>
    <col min="13556" max="13556" width="68.85546875" style="26" customWidth="1"/>
    <col min="13557" max="13557" width="13.85546875" style="26" customWidth="1"/>
    <col min="13558" max="13558" width="13.28515625" style="26" customWidth="1"/>
    <col min="13559" max="13559" width="12.7109375" style="26" bestFit="1" customWidth="1"/>
    <col min="13560" max="13560" width="18.42578125" style="26" customWidth="1"/>
    <col min="13561" max="13561" width="17.5703125" style="26" customWidth="1"/>
    <col min="13562" max="13562" width="13.28515625" style="26" customWidth="1"/>
    <col min="13563" max="13810" width="9.140625" style="26"/>
    <col min="13811" max="13811" width="9.5703125" style="26" customWidth="1"/>
    <col min="13812" max="13812" width="68.85546875" style="26" customWidth="1"/>
    <col min="13813" max="13813" width="13.85546875" style="26" customWidth="1"/>
    <col min="13814" max="13814" width="13.28515625" style="26" customWidth="1"/>
    <col min="13815" max="13815" width="12.7109375" style="26" bestFit="1" customWidth="1"/>
    <col min="13816" max="13816" width="18.42578125" style="26" customWidth="1"/>
    <col min="13817" max="13817" width="17.5703125" style="26" customWidth="1"/>
    <col min="13818" max="13818" width="13.28515625" style="26" customWidth="1"/>
    <col min="13819" max="14066" width="9.140625" style="26"/>
    <col min="14067" max="14067" width="9.5703125" style="26" customWidth="1"/>
    <col min="14068" max="14068" width="68.85546875" style="26" customWidth="1"/>
    <col min="14069" max="14069" width="13.85546875" style="26" customWidth="1"/>
    <col min="14070" max="14070" width="13.28515625" style="26" customWidth="1"/>
    <col min="14071" max="14071" width="12.7109375" style="26" bestFit="1" customWidth="1"/>
    <col min="14072" max="14072" width="18.42578125" style="26" customWidth="1"/>
    <col min="14073" max="14073" width="17.5703125" style="26" customWidth="1"/>
    <col min="14074" max="14074" width="13.28515625" style="26" customWidth="1"/>
    <col min="14075" max="14322" width="9.140625" style="26"/>
    <col min="14323" max="14323" width="9.5703125" style="26" customWidth="1"/>
    <col min="14324" max="14324" width="68.85546875" style="26" customWidth="1"/>
    <col min="14325" max="14325" width="13.85546875" style="26" customWidth="1"/>
    <col min="14326" max="14326" width="13.28515625" style="26" customWidth="1"/>
    <col min="14327" max="14327" width="12.7109375" style="26" bestFit="1" customWidth="1"/>
    <col min="14328" max="14328" width="18.42578125" style="26" customWidth="1"/>
    <col min="14329" max="14329" width="17.5703125" style="26" customWidth="1"/>
    <col min="14330" max="14330" width="13.28515625" style="26" customWidth="1"/>
    <col min="14331" max="14578" width="9.140625" style="26"/>
    <col min="14579" max="14579" width="9.5703125" style="26" customWidth="1"/>
    <col min="14580" max="14580" width="68.85546875" style="26" customWidth="1"/>
    <col min="14581" max="14581" width="13.85546875" style="26" customWidth="1"/>
    <col min="14582" max="14582" width="13.28515625" style="26" customWidth="1"/>
    <col min="14583" max="14583" width="12.7109375" style="26" bestFit="1" customWidth="1"/>
    <col min="14584" max="14584" width="18.42578125" style="26" customWidth="1"/>
    <col min="14585" max="14585" width="17.5703125" style="26" customWidth="1"/>
    <col min="14586" max="14586" width="13.28515625" style="26" customWidth="1"/>
    <col min="14587" max="14834" width="9.140625" style="26"/>
    <col min="14835" max="14835" width="9.5703125" style="26" customWidth="1"/>
    <col min="14836" max="14836" width="68.85546875" style="26" customWidth="1"/>
    <col min="14837" max="14837" width="13.85546875" style="26" customWidth="1"/>
    <col min="14838" max="14838" width="13.28515625" style="26" customWidth="1"/>
    <col min="14839" max="14839" width="12.7109375" style="26" bestFit="1" customWidth="1"/>
    <col min="14840" max="14840" width="18.42578125" style="26" customWidth="1"/>
    <col min="14841" max="14841" width="17.5703125" style="26" customWidth="1"/>
    <col min="14842" max="14842" width="13.28515625" style="26" customWidth="1"/>
    <col min="14843" max="15090" width="9.140625" style="26"/>
    <col min="15091" max="15091" width="9.5703125" style="26" customWidth="1"/>
    <col min="15092" max="15092" width="68.85546875" style="26" customWidth="1"/>
    <col min="15093" max="15093" width="13.85546875" style="26" customWidth="1"/>
    <col min="15094" max="15094" width="13.28515625" style="26" customWidth="1"/>
    <col min="15095" max="15095" width="12.7109375" style="26" bestFit="1" customWidth="1"/>
    <col min="15096" max="15096" width="18.42578125" style="26" customWidth="1"/>
    <col min="15097" max="15097" width="17.5703125" style="26" customWidth="1"/>
    <col min="15098" max="15098" width="13.28515625" style="26" customWidth="1"/>
    <col min="15099" max="15346" width="9.140625" style="26"/>
    <col min="15347" max="15347" width="9.5703125" style="26" customWidth="1"/>
    <col min="15348" max="15348" width="68.85546875" style="26" customWidth="1"/>
    <col min="15349" max="15349" width="13.85546875" style="26" customWidth="1"/>
    <col min="15350" max="15350" width="13.28515625" style="26" customWidth="1"/>
    <col min="15351" max="15351" width="12.7109375" style="26" bestFit="1" customWidth="1"/>
    <col min="15352" max="15352" width="18.42578125" style="26" customWidth="1"/>
    <col min="15353" max="15353" width="17.5703125" style="26" customWidth="1"/>
    <col min="15354" max="15354" width="13.28515625" style="26" customWidth="1"/>
    <col min="15355" max="15602" width="9.140625" style="26"/>
    <col min="15603" max="15603" width="9.5703125" style="26" customWidth="1"/>
    <col min="15604" max="15604" width="68.85546875" style="26" customWidth="1"/>
    <col min="15605" max="15605" width="13.85546875" style="26" customWidth="1"/>
    <col min="15606" max="15606" width="13.28515625" style="26" customWidth="1"/>
    <col min="15607" max="15607" width="12.7109375" style="26" bestFit="1" customWidth="1"/>
    <col min="15608" max="15608" width="18.42578125" style="26" customWidth="1"/>
    <col min="15609" max="15609" width="17.5703125" style="26" customWidth="1"/>
    <col min="15610" max="15610" width="13.28515625" style="26" customWidth="1"/>
    <col min="15611" max="15858" width="9.140625" style="26"/>
    <col min="15859" max="15859" width="9.5703125" style="26" customWidth="1"/>
    <col min="15860" max="15860" width="68.85546875" style="26" customWidth="1"/>
    <col min="15861" max="15861" width="13.85546875" style="26" customWidth="1"/>
    <col min="15862" max="15862" width="13.28515625" style="26" customWidth="1"/>
    <col min="15863" max="15863" width="12.7109375" style="26" bestFit="1" customWidth="1"/>
    <col min="15864" max="15864" width="18.42578125" style="26" customWidth="1"/>
    <col min="15865" max="15865" width="17.5703125" style="26" customWidth="1"/>
    <col min="15866" max="15866" width="13.28515625" style="26" customWidth="1"/>
    <col min="15867" max="16114" width="9.140625" style="26"/>
    <col min="16115" max="16115" width="9.5703125" style="26" customWidth="1"/>
    <col min="16116" max="16116" width="68.85546875" style="26" customWidth="1"/>
    <col min="16117" max="16117" width="13.85546875" style="26" customWidth="1"/>
    <col min="16118" max="16118" width="13.28515625" style="26" customWidth="1"/>
    <col min="16119" max="16119" width="12.7109375" style="26" bestFit="1" customWidth="1"/>
    <col min="16120" max="16120" width="18.42578125" style="26" customWidth="1"/>
    <col min="16121" max="16121" width="17.5703125" style="26" customWidth="1"/>
    <col min="16122" max="16122" width="13.28515625" style="26" customWidth="1"/>
    <col min="16123" max="16384" width="9.140625" style="26"/>
  </cols>
  <sheetData>
    <row r="1" spans="1:8" s="9" customFormat="1" x14ac:dyDescent="0.25">
      <c r="A1" s="21"/>
      <c r="B1" s="22"/>
      <c r="C1" s="48"/>
      <c r="D1" s="60" t="s">
        <v>72</v>
      </c>
      <c r="E1" s="60"/>
      <c r="F1" s="60"/>
      <c r="G1" s="60"/>
      <c r="H1" s="60"/>
    </row>
    <row r="2" spans="1:8" s="9" customFormat="1" ht="15" customHeight="1" x14ac:dyDescent="0.25">
      <c r="A2" s="23"/>
      <c r="B2" s="49"/>
      <c r="C2" s="61" t="s">
        <v>103</v>
      </c>
      <c r="D2" s="61"/>
      <c r="E2" s="61"/>
      <c r="F2" s="61"/>
      <c r="G2" s="61"/>
      <c r="H2" s="61"/>
    </row>
    <row r="3" spans="1:8" s="9" customFormat="1" ht="28.5" customHeight="1" x14ac:dyDescent="0.25">
      <c r="A3" s="23"/>
      <c r="B3" s="61" t="s">
        <v>104</v>
      </c>
      <c r="C3" s="61"/>
      <c r="D3" s="61"/>
      <c r="E3" s="61"/>
      <c r="F3" s="61"/>
      <c r="G3" s="61"/>
      <c r="H3" s="61"/>
    </row>
    <row r="4" spans="1:8" s="9" customFormat="1" x14ac:dyDescent="0.25">
      <c r="A4" s="24"/>
      <c r="C4" s="6"/>
      <c r="D4" s="6"/>
      <c r="E4" s="25"/>
      <c r="F4" s="60"/>
      <c r="G4" s="60"/>
    </row>
    <row r="5" spans="1:8" ht="15.75" x14ac:dyDescent="0.25">
      <c r="D5" s="3"/>
      <c r="G5" s="26"/>
      <c r="H5" s="2" t="s">
        <v>48</v>
      </c>
    </row>
    <row r="6" spans="1:8" x14ac:dyDescent="0.25">
      <c r="D6" s="4"/>
      <c r="G6" s="26"/>
      <c r="H6" s="3" t="s">
        <v>1</v>
      </c>
    </row>
    <row r="7" spans="1:8" ht="17.25" customHeight="1" x14ac:dyDescent="0.25">
      <c r="G7" s="26"/>
      <c r="H7" s="3" t="s">
        <v>74</v>
      </c>
    </row>
    <row r="8" spans="1:8" x14ac:dyDescent="0.25">
      <c r="G8" s="26"/>
      <c r="H8" s="4" t="s">
        <v>75</v>
      </c>
    </row>
    <row r="9" spans="1:8" x14ac:dyDescent="0.25">
      <c r="G9" s="26"/>
      <c r="H9" s="3"/>
    </row>
    <row r="11" spans="1:8" s="9" customFormat="1" ht="36.75" customHeight="1" x14ac:dyDescent="0.25">
      <c r="A11" s="62" t="s">
        <v>49</v>
      </c>
      <c r="B11" s="62"/>
      <c r="C11" s="62"/>
      <c r="D11" s="62"/>
      <c r="E11" s="26"/>
      <c r="F11" s="54"/>
      <c r="G11" s="54"/>
      <c r="H11" s="26"/>
    </row>
    <row r="12" spans="1:8" s="9" customFormat="1" ht="15.75" x14ac:dyDescent="0.25">
      <c r="A12" s="54"/>
      <c r="B12" s="54"/>
      <c r="C12" s="54"/>
      <c r="D12" s="54"/>
      <c r="E12" s="26"/>
      <c r="F12" s="54"/>
      <c r="G12" s="54"/>
      <c r="H12" s="26"/>
    </row>
    <row r="13" spans="1:8" s="9" customFormat="1" x14ac:dyDescent="0.25">
      <c r="A13" s="27"/>
      <c r="B13" s="28"/>
      <c r="C13" s="29"/>
      <c r="D13" s="11"/>
      <c r="E13" s="26"/>
      <c r="F13" s="11"/>
      <c r="G13" s="11"/>
      <c r="H13" s="26"/>
    </row>
    <row r="14" spans="1:8" s="9" customFormat="1" ht="39" customHeight="1" x14ac:dyDescent="0.25">
      <c r="A14" s="55" t="s">
        <v>50</v>
      </c>
      <c r="B14" s="56"/>
      <c r="C14" s="57"/>
      <c r="D14" s="30" t="s">
        <v>76</v>
      </c>
      <c r="E14" s="26"/>
      <c r="F14" s="31"/>
      <c r="G14" s="31"/>
      <c r="H14" s="26"/>
    </row>
    <row r="15" spans="1:8" s="9" customFormat="1" ht="33" customHeight="1" x14ac:dyDescent="0.25">
      <c r="A15" s="55" t="s">
        <v>51</v>
      </c>
      <c r="B15" s="56"/>
      <c r="C15" s="57"/>
      <c r="D15" s="32">
        <f>145.17*12/5744.35</f>
        <v>0.30326146561403811</v>
      </c>
      <c r="E15" s="33"/>
      <c r="F15" s="26"/>
      <c r="G15" s="26"/>
      <c r="H15" s="26"/>
    </row>
    <row r="16" spans="1:8" s="9" customFormat="1" x14ac:dyDescent="0.25">
      <c r="A16" s="26"/>
      <c r="B16" s="26"/>
      <c r="C16" s="26"/>
      <c r="D16" s="26"/>
      <c r="E16" s="26"/>
      <c r="F16" s="26"/>
      <c r="G16" s="26"/>
      <c r="H16" s="12" t="s">
        <v>52</v>
      </c>
    </row>
    <row r="17" spans="1:10" s="9" customFormat="1" ht="47.25" customHeight="1" x14ac:dyDescent="0.25">
      <c r="A17" s="58" t="s">
        <v>64</v>
      </c>
      <c r="B17" s="58"/>
      <c r="C17" s="58"/>
      <c r="D17" s="58"/>
      <c r="E17" s="26"/>
      <c r="F17" s="26"/>
      <c r="G17" s="26"/>
      <c r="H17" s="26"/>
    </row>
    <row r="18" spans="1:10" s="9" customFormat="1" x14ac:dyDescent="0.25">
      <c r="A18" s="13" t="s">
        <v>25</v>
      </c>
      <c r="B18" s="14"/>
      <c r="C18" s="14" t="s">
        <v>53</v>
      </c>
      <c r="D18" s="14" t="s">
        <v>54</v>
      </c>
      <c r="E18" s="26"/>
      <c r="F18" s="26"/>
      <c r="G18" s="26"/>
      <c r="H18" s="26"/>
    </row>
    <row r="19" spans="1:10" s="9" customFormat="1" x14ac:dyDescent="0.25">
      <c r="A19" s="15">
        <v>1</v>
      </c>
      <c r="B19" s="16" t="s">
        <v>55</v>
      </c>
      <c r="C19" s="7">
        <v>3.8359999999999999</v>
      </c>
      <c r="D19" s="7">
        <v>3.742</v>
      </c>
      <c r="E19" s="26"/>
      <c r="F19" s="26"/>
      <c r="G19" s="26"/>
      <c r="H19" s="26"/>
    </row>
    <row r="20" spans="1:10" s="9" customFormat="1" x14ac:dyDescent="0.25">
      <c r="A20" s="15">
        <v>2</v>
      </c>
      <c r="B20" s="16" t="s">
        <v>56</v>
      </c>
      <c r="C20" s="7">
        <v>2.6509999999999998</v>
      </c>
      <c r="D20" s="7">
        <v>2.5739999999999998</v>
      </c>
      <c r="E20" s="26"/>
      <c r="F20" s="26"/>
      <c r="G20" s="26"/>
      <c r="H20" s="26"/>
    </row>
    <row r="21" spans="1:10" s="9" customFormat="1" x14ac:dyDescent="0.25">
      <c r="A21" s="15">
        <v>3</v>
      </c>
      <c r="B21" s="17" t="s">
        <v>57</v>
      </c>
      <c r="C21" s="7">
        <v>1.6679999999999999</v>
      </c>
      <c r="D21" s="7">
        <v>1.63</v>
      </c>
      <c r="E21" s="26"/>
      <c r="F21" s="26"/>
      <c r="G21" s="26"/>
      <c r="H21" s="26"/>
    </row>
    <row r="22" spans="1:10" s="9" customFormat="1" x14ac:dyDescent="0.25">
      <c r="A22" s="15">
        <v>4</v>
      </c>
      <c r="B22" s="16" t="s">
        <v>58</v>
      </c>
      <c r="C22" s="7">
        <v>0.64500000000000002</v>
      </c>
      <c r="D22" s="7">
        <v>1.0549999999999999</v>
      </c>
      <c r="E22" s="26"/>
      <c r="F22" s="33"/>
      <c r="G22" s="33"/>
      <c r="H22" s="26"/>
    </row>
    <row r="23" spans="1:10" s="9" customFormat="1" ht="25.5" x14ac:dyDescent="0.25">
      <c r="A23" s="15">
        <v>5</v>
      </c>
      <c r="B23" s="16" t="s">
        <v>59</v>
      </c>
      <c r="C23" s="7">
        <v>1.6</v>
      </c>
      <c r="D23" s="7">
        <v>1.6</v>
      </c>
      <c r="E23" s="26"/>
      <c r="F23" s="33"/>
      <c r="G23" s="33"/>
      <c r="H23" s="26"/>
    </row>
    <row r="24" spans="1:10" s="9" customFormat="1" ht="34.5" customHeight="1" x14ac:dyDescent="0.25">
      <c r="A24" s="59" t="s">
        <v>60</v>
      </c>
      <c r="B24" s="59"/>
      <c r="C24" s="59"/>
      <c r="D24" s="59"/>
      <c r="E24" s="59"/>
      <c r="F24" s="59"/>
      <c r="G24" s="59"/>
      <c r="H24" s="59"/>
    </row>
    <row r="25" spans="1:10" s="9" customFormat="1" ht="178.5" x14ac:dyDescent="0.25">
      <c r="A25" s="18" t="s">
        <v>25</v>
      </c>
      <c r="B25" s="51" t="s">
        <v>33</v>
      </c>
      <c r="C25" s="51" t="s">
        <v>0</v>
      </c>
      <c r="D25" s="19" t="s">
        <v>77</v>
      </c>
      <c r="E25" s="34" t="s">
        <v>78</v>
      </c>
      <c r="F25" s="19" t="s">
        <v>79</v>
      </c>
      <c r="G25" s="19" t="s">
        <v>80</v>
      </c>
      <c r="H25" s="19" t="s">
        <v>61</v>
      </c>
      <c r="I25" s="19" t="s">
        <v>105</v>
      </c>
    </row>
    <row r="26" spans="1:10" s="9" customFormat="1" x14ac:dyDescent="0.25">
      <c r="A26" s="35">
        <v>1</v>
      </c>
      <c r="B26" s="36">
        <v>2</v>
      </c>
      <c r="C26" s="37">
        <v>3</v>
      </c>
      <c r="D26" s="36">
        <v>4</v>
      </c>
      <c r="E26" s="36">
        <v>5</v>
      </c>
      <c r="F26" s="37">
        <v>6</v>
      </c>
      <c r="G26" s="36">
        <v>7</v>
      </c>
      <c r="H26" s="37">
        <v>8</v>
      </c>
      <c r="I26" s="63">
        <v>9</v>
      </c>
    </row>
    <row r="27" spans="1:10" ht="38.25" x14ac:dyDescent="0.25">
      <c r="A27" s="40">
        <v>1</v>
      </c>
      <c r="B27" s="38">
        <v>110101</v>
      </c>
      <c r="C27" s="10" t="s">
        <v>6</v>
      </c>
      <c r="D27" s="40">
        <v>0.89900000000000002</v>
      </c>
      <c r="E27" s="40">
        <v>1.0660000000000001</v>
      </c>
      <c r="F27" s="40">
        <v>1.669</v>
      </c>
      <c r="G27" s="40">
        <v>1</v>
      </c>
      <c r="H27" s="20">
        <v>232.28</v>
      </c>
      <c r="I27" s="20">
        <v>353.49</v>
      </c>
      <c r="J27" s="39"/>
    </row>
    <row r="28" spans="1:10" ht="38.25" x14ac:dyDescent="0.25">
      <c r="A28" s="40">
        <v>2</v>
      </c>
      <c r="B28" s="38">
        <v>470101</v>
      </c>
      <c r="C28" s="10" t="s">
        <v>17</v>
      </c>
      <c r="D28" s="40">
        <v>0.73799999999999999</v>
      </c>
      <c r="E28" s="40">
        <v>1.113</v>
      </c>
      <c r="F28" s="40">
        <v>1.7430000000000001</v>
      </c>
      <c r="G28" s="40">
        <v>1</v>
      </c>
      <c r="H28" s="20">
        <v>207.97</v>
      </c>
      <c r="I28" s="20">
        <v>228.26</v>
      </c>
      <c r="J28" s="39"/>
    </row>
    <row r="29" spans="1:10" ht="25.5" x14ac:dyDescent="0.25">
      <c r="A29" s="40">
        <v>3</v>
      </c>
      <c r="B29" s="38">
        <v>10101</v>
      </c>
      <c r="C29" s="10" t="s">
        <v>36</v>
      </c>
      <c r="D29" s="40">
        <v>0.93</v>
      </c>
      <c r="E29" s="40">
        <v>1.0029999999999999</v>
      </c>
      <c r="F29" s="40">
        <v>1.67</v>
      </c>
      <c r="G29" s="40">
        <v>1</v>
      </c>
      <c r="H29" s="20">
        <v>226.11</v>
      </c>
      <c r="I29" s="20">
        <v>248.56</v>
      </c>
      <c r="J29" s="39"/>
    </row>
    <row r="30" spans="1:10" ht="38.25" x14ac:dyDescent="0.25">
      <c r="A30" s="40">
        <v>4</v>
      </c>
      <c r="B30" s="38">
        <v>240101</v>
      </c>
      <c r="C30" s="10" t="s">
        <v>11</v>
      </c>
      <c r="D30" s="40">
        <v>0.752</v>
      </c>
      <c r="E30" s="40">
        <v>1.095</v>
      </c>
      <c r="F30" s="40">
        <v>1.8340000000000001</v>
      </c>
      <c r="G30" s="40">
        <v>1</v>
      </c>
      <c r="H30" s="20">
        <v>219.14</v>
      </c>
      <c r="I30" s="20">
        <v>241.84</v>
      </c>
      <c r="J30" s="39"/>
    </row>
    <row r="31" spans="1:10" ht="38.25" x14ac:dyDescent="0.25">
      <c r="A31" s="40">
        <v>5</v>
      </c>
      <c r="B31" s="38">
        <v>80101</v>
      </c>
      <c r="C31" s="10" t="s">
        <v>27</v>
      </c>
      <c r="D31" s="40">
        <v>0.83099999999999996</v>
      </c>
      <c r="E31" s="40">
        <v>1.032</v>
      </c>
      <c r="F31" s="40">
        <v>1.77</v>
      </c>
      <c r="G31" s="40">
        <v>1</v>
      </c>
      <c r="H31" s="20">
        <v>220.23</v>
      </c>
      <c r="I31" s="20">
        <v>243.1</v>
      </c>
      <c r="J31" s="39"/>
    </row>
    <row r="32" spans="1:10" ht="38.25" x14ac:dyDescent="0.25">
      <c r="A32" s="40">
        <v>6</v>
      </c>
      <c r="B32" s="38">
        <v>262101</v>
      </c>
      <c r="C32" s="10" t="s">
        <v>29</v>
      </c>
      <c r="D32" s="40">
        <v>1.599</v>
      </c>
      <c r="E32" s="40">
        <v>1</v>
      </c>
      <c r="F32" s="40">
        <v>1.6379999999999999</v>
      </c>
      <c r="G32" s="40">
        <v>1</v>
      </c>
      <c r="H32" s="20">
        <v>380.32</v>
      </c>
      <c r="I32" s="20">
        <v>495.27</v>
      </c>
      <c r="J32" s="39"/>
    </row>
    <row r="33" spans="1:10" ht="25.5" x14ac:dyDescent="0.25">
      <c r="A33" s="40">
        <v>7</v>
      </c>
      <c r="B33" s="38">
        <v>170101</v>
      </c>
      <c r="C33" s="10" t="s">
        <v>66</v>
      </c>
      <c r="D33" s="40">
        <v>0.95799999999999996</v>
      </c>
      <c r="E33" s="40">
        <v>1.04</v>
      </c>
      <c r="F33" s="40">
        <v>1.6890000000000001</v>
      </c>
      <c r="G33" s="40">
        <v>1</v>
      </c>
      <c r="H33" s="20">
        <v>244.39</v>
      </c>
      <c r="I33" s="20">
        <v>267.11</v>
      </c>
      <c r="J33" s="39"/>
    </row>
    <row r="34" spans="1:10" ht="25.5" x14ac:dyDescent="0.25">
      <c r="A34" s="40">
        <v>8</v>
      </c>
      <c r="B34" s="38">
        <v>41601</v>
      </c>
      <c r="C34" s="10" t="s">
        <v>45</v>
      </c>
      <c r="D34" s="40">
        <v>0.85</v>
      </c>
      <c r="E34" s="40">
        <v>1.069</v>
      </c>
      <c r="F34" s="40">
        <v>1.7689999999999999</v>
      </c>
      <c r="G34" s="40">
        <v>1</v>
      </c>
      <c r="H34" s="20">
        <v>233.26</v>
      </c>
      <c r="I34" s="20">
        <v>255.62</v>
      </c>
      <c r="J34" s="39"/>
    </row>
    <row r="35" spans="1:10" ht="38.25" x14ac:dyDescent="0.25">
      <c r="A35" s="40">
        <v>9</v>
      </c>
      <c r="B35" s="38">
        <v>410101</v>
      </c>
      <c r="C35" s="10" t="s">
        <v>16</v>
      </c>
      <c r="D35" s="40">
        <v>0.98199999999999998</v>
      </c>
      <c r="E35" s="40">
        <v>1.034</v>
      </c>
      <c r="F35" s="40">
        <v>1.657</v>
      </c>
      <c r="G35" s="40">
        <v>1</v>
      </c>
      <c r="H35" s="20">
        <v>244.18</v>
      </c>
      <c r="I35" s="20">
        <v>244.18</v>
      </c>
      <c r="J35" s="39"/>
    </row>
    <row r="36" spans="1:10" ht="38.25" x14ac:dyDescent="0.25">
      <c r="A36" s="40">
        <v>10</v>
      </c>
      <c r="B36" s="38">
        <v>230101</v>
      </c>
      <c r="C36" s="10" t="s">
        <v>10</v>
      </c>
      <c r="D36" s="40">
        <v>1.02</v>
      </c>
      <c r="E36" s="40">
        <v>1</v>
      </c>
      <c r="F36" s="40">
        <v>1.645</v>
      </c>
      <c r="G36" s="40">
        <v>1</v>
      </c>
      <c r="H36" s="20">
        <v>243.63</v>
      </c>
      <c r="I36" s="20">
        <v>243.63</v>
      </c>
      <c r="J36" s="39"/>
    </row>
    <row r="37" spans="1:10" ht="38.25" x14ac:dyDescent="0.25">
      <c r="A37" s="40">
        <v>11</v>
      </c>
      <c r="B37" s="38">
        <v>160101</v>
      </c>
      <c r="C37" s="10" t="s">
        <v>8</v>
      </c>
      <c r="D37" s="40">
        <v>0.86</v>
      </c>
      <c r="E37" s="40">
        <v>1.113</v>
      </c>
      <c r="F37" s="40">
        <v>1.7030000000000001</v>
      </c>
      <c r="G37" s="40">
        <v>1</v>
      </c>
      <c r="H37" s="20">
        <v>236.61</v>
      </c>
      <c r="I37" s="20">
        <v>259.62</v>
      </c>
      <c r="J37" s="39"/>
    </row>
    <row r="38" spans="1:10" ht="38.25" x14ac:dyDescent="0.25">
      <c r="A38" s="40">
        <v>12</v>
      </c>
      <c r="B38" s="38">
        <v>560101</v>
      </c>
      <c r="C38" s="10" t="s">
        <v>21</v>
      </c>
      <c r="D38" s="40">
        <v>0.84599999999999997</v>
      </c>
      <c r="E38" s="40">
        <v>1.04</v>
      </c>
      <c r="F38" s="40">
        <v>1.6040000000000001</v>
      </c>
      <c r="G38" s="40">
        <v>1</v>
      </c>
      <c r="H38" s="20">
        <v>204.86</v>
      </c>
      <c r="I38" s="20">
        <v>204.86</v>
      </c>
      <c r="J38" s="39"/>
    </row>
    <row r="39" spans="1:10" ht="25.5" x14ac:dyDescent="0.25">
      <c r="A39" s="40">
        <v>13</v>
      </c>
      <c r="B39" s="43">
        <v>521301</v>
      </c>
      <c r="C39" s="8" t="s">
        <v>69</v>
      </c>
      <c r="D39" s="40">
        <v>0.97299999999999998</v>
      </c>
      <c r="E39" s="40">
        <v>1.087</v>
      </c>
      <c r="F39" s="40">
        <v>1.617</v>
      </c>
      <c r="G39" s="40">
        <v>1</v>
      </c>
      <c r="H39" s="20">
        <v>248.28</v>
      </c>
      <c r="I39" s="20">
        <v>271.02999999999997</v>
      </c>
      <c r="J39" s="39"/>
    </row>
    <row r="40" spans="1:10" ht="38.25" x14ac:dyDescent="0.25">
      <c r="A40" s="40">
        <v>14</v>
      </c>
      <c r="B40" s="43">
        <v>363001</v>
      </c>
      <c r="C40" s="8" t="s">
        <v>70</v>
      </c>
      <c r="D40" s="40">
        <v>0.76100000000000001</v>
      </c>
      <c r="E40" s="40">
        <v>1.0169999999999999</v>
      </c>
      <c r="F40" s="40">
        <v>1.7549999999999999</v>
      </c>
      <c r="G40" s="40">
        <v>1</v>
      </c>
      <c r="H40" s="20">
        <v>197.1</v>
      </c>
      <c r="I40" s="20">
        <v>228.77</v>
      </c>
      <c r="J40" s="39"/>
    </row>
    <row r="41" spans="1:10" ht="25.5" x14ac:dyDescent="0.25">
      <c r="A41" s="40">
        <v>15</v>
      </c>
      <c r="B41" s="38">
        <v>263001</v>
      </c>
      <c r="C41" s="10" t="s">
        <v>38</v>
      </c>
      <c r="D41" s="40">
        <v>0.79600000000000004</v>
      </c>
      <c r="E41" s="40">
        <v>1.038</v>
      </c>
      <c r="F41" s="40">
        <v>1.7350000000000001</v>
      </c>
      <c r="G41" s="40">
        <v>1</v>
      </c>
      <c r="H41" s="20">
        <v>208.21</v>
      </c>
      <c r="I41" s="20">
        <v>239.97</v>
      </c>
      <c r="J41" s="39"/>
    </row>
    <row r="42" spans="1:10" ht="25.5" x14ac:dyDescent="0.25">
      <c r="A42" s="40">
        <v>16</v>
      </c>
      <c r="B42" s="38">
        <v>70101</v>
      </c>
      <c r="C42" s="10" t="s">
        <v>26</v>
      </c>
      <c r="D42" s="40">
        <v>0.90400000000000003</v>
      </c>
      <c r="E42" s="40">
        <v>1</v>
      </c>
      <c r="F42" s="40">
        <v>1.742</v>
      </c>
      <c r="G42" s="40">
        <v>1</v>
      </c>
      <c r="H42" s="20">
        <v>228.62</v>
      </c>
      <c r="I42" s="20">
        <v>248.77</v>
      </c>
      <c r="J42" s="39"/>
    </row>
    <row r="43" spans="1:10" ht="38.25" x14ac:dyDescent="0.25">
      <c r="A43" s="40">
        <v>17</v>
      </c>
      <c r="B43" s="38">
        <v>100101</v>
      </c>
      <c r="C43" s="10" t="s">
        <v>31</v>
      </c>
      <c r="D43" s="40">
        <v>0.76100000000000001</v>
      </c>
      <c r="E43" s="40">
        <v>1</v>
      </c>
      <c r="F43" s="40">
        <v>1.8660000000000001</v>
      </c>
      <c r="G43" s="40">
        <v>1</v>
      </c>
      <c r="H43" s="20">
        <v>206.19</v>
      </c>
      <c r="I43" s="20">
        <v>228.98</v>
      </c>
      <c r="J43" s="39"/>
    </row>
    <row r="44" spans="1:10" ht="38.25" x14ac:dyDescent="0.25">
      <c r="A44" s="40">
        <v>18</v>
      </c>
      <c r="B44" s="38">
        <v>430101</v>
      </c>
      <c r="C44" s="10" t="s">
        <v>30</v>
      </c>
      <c r="D44" s="40">
        <v>0.82499999999999996</v>
      </c>
      <c r="E44" s="40">
        <v>1.113</v>
      </c>
      <c r="F44" s="40">
        <v>1.4430000000000001</v>
      </c>
      <c r="G44" s="40">
        <v>1</v>
      </c>
      <c r="H44" s="20">
        <v>192.26</v>
      </c>
      <c r="I44" s="20">
        <v>192.26</v>
      </c>
      <c r="J44" s="39"/>
    </row>
    <row r="45" spans="1:10" ht="38.25" x14ac:dyDescent="0.25">
      <c r="A45" s="40">
        <v>19</v>
      </c>
      <c r="B45" s="38">
        <v>261501</v>
      </c>
      <c r="C45" s="10" t="s">
        <v>24</v>
      </c>
      <c r="D45" s="40">
        <v>0.85299999999999998</v>
      </c>
      <c r="E45" s="40">
        <v>1.04</v>
      </c>
      <c r="F45" s="40">
        <v>1.677</v>
      </c>
      <c r="G45" s="40">
        <v>1</v>
      </c>
      <c r="H45" s="20">
        <v>216.04</v>
      </c>
      <c r="I45" s="20">
        <v>237.82</v>
      </c>
      <c r="J45" s="39"/>
    </row>
    <row r="46" spans="1:10" ht="38.25" x14ac:dyDescent="0.25">
      <c r="A46" s="40">
        <v>20</v>
      </c>
      <c r="B46" s="38">
        <v>60101</v>
      </c>
      <c r="C46" s="10" t="s">
        <v>3</v>
      </c>
      <c r="D46" s="40">
        <v>0.86799999999999999</v>
      </c>
      <c r="E46" s="40">
        <v>1.0369999999999999</v>
      </c>
      <c r="F46" s="40">
        <v>1.601</v>
      </c>
      <c r="G46" s="40">
        <v>1</v>
      </c>
      <c r="H46" s="20">
        <v>209.14</v>
      </c>
      <c r="I46" s="20">
        <v>251.81</v>
      </c>
      <c r="J46" s="39"/>
    </row>
    <row r="47" spans="1:10" ht="25.5" x14ac:dyDescent="0.25">
      <c r="A47" s="40">
        <v>21</v>
      </c>
      <c r="B47" s="38">
        <v>160201</v>
      </c>
      <c r="C47" s="10" t="s">
        <v>39</v>
      </c>
      <c r="D47" s="40">
        <v>0.99299999999999999</v>
      </c>
      <c r="E47" s="40">
        <v>1.113</v>
      </c>
      <c r="F47" s="40">
        <v>1.387</v>
      </c>
      <c r="G47" s="40">
        <v>1</v>
      </c>
      <c r="H47" s="20">
        <v>222.48</v>
      </c>
      <c r="I47" s="20">
        <v>222.48</v>
      </c>
      <c r="J47" s="39"/>
    </row>
    <row r="48" spans="1:10" ht="38.25" x14ac:dyDescent="0.25">
      <c r="A48" s="40">
        <v>22</v>
      </c>
      <c r="B48" s="38">
        <v>50101</v>
      </c>
      <c r="C48" s="10" t="s">
        <v>2</v>
      </c>
      <c r="D48" s="40">
        <v>0.78300000000000003</v>
      </c>
      <c r="E48" s="40">
        <v>1</v>
      </c>
      <c r="F48" s="40">
        <v>1.6870000000000001</v>
      </c>
      <c r="G48" s="40">
        <v>1</v>
      </c>
      <c r="H48" s="20">
        <v>191.86</v>
      </c>
      <c r="I48" s="20">
        <v>241.77</v>
      </c>
      <c r="J48" s="39"/>
    </row>
    <row r="49" spans="1:10" ht="38.25" x14ac:dyDescent="0.25">
      <c r="A49" s="40">
        <v>23</v>
      </c>
      <c r="B49" s="38">
        <v>440201</v>
      </c>
      <c r="C49" s="10" t="s">
        <v>32</v>
      </c>
      <c r="D49" s="40">
        <v>1.0249999999999999</v>
      </c>
      <c r="E49" s="40">
        <v>1</v>
      </c>
      <c r="F49" s="40">
        <v>1.5660000000000001</v>
      </c>
      <c r="G49" s="40">
        <v>1</v>
      </c>
      <c r="H49" s="20">
        <v>233.09</v>
      </c>
      <c r="I49" s="20">
        <v>255.08</v>
      </c>
      <c r="J49" s="39"/>
    </row>
    <row r="50" spans="1:10" ht="25.5" x14ac:dyDescent="0.25">
      <c r="A50" s="40">
        <v>24</v>
      </c>
      <c r="B50" s="38">
        <v>291601</v>
      </c>
      <c r="C50" s="10" t="s">
        <v>44</v>
      </c>
      <c r="D50" s="40">
        <v>0.84899999999999998</v>
      </c>
      <c r="E50" s="40">
        <v>1.0740000000000001</v>
      </c>
      <c r="F50" s="40">
        <v>1.603</v>
      </c>
      <c r="G50" s="40">
        <v>1</v>
      </c>
      <c r="H50" s="20">
        <v>212.26</v>
      </c>
      <c r="I50" s="20">
        <v>263.58999999999997</v>
      </c>
      <c r="J50" s="39"/>
    </row>
    <row r="51" spans="1:10" ht="25.5" x14ac:dyDescent="0.25">
      <c r="A51" s="40">
        <v>25</v>
      </c>
      <c r="B51" s="38">
        <v>191901</v>
      </c>
      <c r="C51" s="10" t="s">
        <v>97</v>
      </c>
      <c r="D51" s="40">
        <v>0.95599999999999996</v>
      </c>
      <c r="E51" s="40">
        <v>1.0289999999999999</v>
      </c>
      <c r="F51" s="40">
        <v>1.6930000000000001</v>
      </c>
      <c r="G51" s="40">
        <v>1</v>
      </c>
      <c r="H51" s="20">
        <v>241.76</v>
      </c>
      <c r="I51" s="20">
        <v>284.04000000000002</v>
      </c>
      <c r="J51" s="39"/>
    </row>
    <row r="52" spans="1:10" ht="38.25" x14ac:dyDescent="0.25">
      <c r="A52" s="40">
        <v>26</v>
      </c>
      <c r="B52" s="38">
        <v>410601</v>
      </c>
      <c r="C52" s="10" t="s">
        <v>63</v>
      </c>
      <c r="D52" s="40">
        <v>0.83599999999999997</v>
      </c>
      <c r="E52" s="40">
        <v>1.04</v>
      </c>
      <c r="F52" s="40">
        <v>1.589</v>
      </c>
      <c r="G52" s="40">
        <v>1</v>
      </c>
      <c r="H52" s="20">
        <v>200.61</v>
      </c>
      <c r="I52" s="20">
        <v>200.61</v>
      </c>
      <c r="J52" s="39"/>
    </row>
    <row r="53" spans="1:10" ht="25.5" x14ac:dyDescent="0.25">
      <c r="A53" s="40">
        <v>27</v>
      </c>
      <c r="B53" s="38">
        <v>510112</v>
      </c>
      <c r="C53" s="10" t="s">
        <v>35</v>
      </c>
      <c r="D53" s="40">
        <v>0.89700000000000002</v>
      </c>
      <c r="E53" s="40">
        <v>1.03</v>
      </c>
      <c r="F53" s="40">
        <v>1.6739999999999999</v>
      </c>
      <c r="G53" s="40">
        <v>1</v>
      </c>
      <c r="H53" s="20">
        <v>224.52</v>
      </c>
      <c r="I53" s="20">
        <v>246.96</v>
      </c>
      <c r="J53" s="39"/>
    </row>
    <row r="54" spans="1:10" ht="38.25" x14ac:dyDescent="0.25">
      <c r="A54" s="40">
        <v>28</v>
      </c>
      <c r="B54" s="38">
        <v>280101</v>
      </c>
      <c r="C54" s="10" t="s">
        <v>13</v>
      </c>
      <c r="D54" s="40">
        <v>0.99</v>
      </c>
      <c r="E54" s="40">
        <v>1.0149999999999999</v>
      </c>
      <c r="F54" s="40">
        <v>1.6160000000000001</v>
      </c>
      <c r="G54" s="40">
        <v>1</v>
      </c>
      <c r="H54" s="20">
        <v>235.63</v>
      </c>
      <c r="I54" s="20">
        <v>273.22000000000003</v>
      </c>
      <c r="J54" s="39"/>
    </row>
    <row r="55" spans="1:10" ht="25.5" x14ac:dyDescent="0.25">
      <c r="A55" s="40">
        <v>29</v>
      </c>
      <c r="B55" s="38">
        <v>450701</v>
      </c>
      <c r="C55" s="10" t="s">
        <v>47</v>
      </c>
      <c r="D55" s="40">
        <v>0.71899999999999997</v>
      </c>
      <c r="E55" s="40">
        <v>1.0640000000000001</v>
      </c>
      <c r="F55" s="40">
        <v>1.802</v>
      </c>
      <c r="G55" s="40">
        <v>1</v>
      </c>
      <c r="H55" s="20">
        <v>200.05</v>
      </c>
      <c r="I55" s="20">
        <v>247.78</v>
      </c>
      <c r="J55" s="39"/>
    </row>
    <row r="56" spans="1:10" ht="38.25" x14ac:dyDescent="0.25">
      <c r="A56" s="40">
        <v>30</v>
      </c>
      <c r="B56" s="43">
        <v>141101</v>
      </c>
      <c r="C56" s="8" t="s">
        <v>71</v>
      </c>
      <c r="D56" s="40">
        <v>1.0760000000000001</v>
      </c>
      <c r="E56" s="40">
        <v>1.089</v>
      </c>
      <c r="F56" s="40">
        <v>1.5589999999999999</v>
      </c>
      <c r="G56" s="40">
        <v>1</v>
      </c>
      <c r="H56" s="20">
        <v>265.17</v>
      </c>
      <c r="I56" s="20">
        <v>265.17</v>
      </c>
      <c r="J56" s="39"/>
    </row>
    <row r="57" spans="1:10" ht="38.25" customHeight="1" x14ac:dyDescent="0.25">
      <c r="A57" s="40">
        <v>31</v>
      </c>
      <c r="B57" s="38" t="s">
        <v>94</v>
      </c>
      <c r="C57" s="10" t="s">
        <v>95</v>
      </c>
      <c r="D57" s="40">
        <v>1.5669999999999999</v>
      </c>
      <c r="E57" s="40">
        <v>1.0369999999999999</v>
      </c>
      <c r="F57" s="40">
        <v>1.006</v>
      </c>
      <c r="G57" s="40">
        <v>1</v>
      </c>
      <c r="H57" s="40">
        <v>237.25</v>
      </c>
      <c r="I57" s="20">
        <v>286.20999999999998</v>
      </c>
      <c r="J57" s="39"/>
    </row>
    <row r="58" spans="1:10" ht="25.5" x14ac:dyDescent="0.25">
      <c r="A58" s="40">
        <v>32</v>
      </c>
      <c r="B58" s="38">
        <v>543001</v>
      </c>
      <c r="C58" s="10" t="s">
        <v>98</v>
      </c>
      <c r="D58" s="40">
        <v>0.92069999999999996</v>
      </c>
      <c r="E58" s="40">
        <v>1.0409999999999999</v>
      </c>
      <c r="F58" s="40">
        <v>1.657</v>
      </c>
      <c r="G58" s="40">
        <v>1</v>
      </c>
      <c r="H58" s="20">
        <v>230.55</v>
      </c>
      <c r="I58" s="20">
        <v>269.26</v>
      </c>
      <c r="J58" s="39"/>
    </row>
    <row r="59" spans="1:10" ht="25.5" x14ac:dyDescent="0.25">
      <c r="A59" s="40">
        <v>33</v>
      </c>
      <c r="B59" s="47">
        <v>334801</v>
      </c>
      <c r="C59" s="8" t="s">
        <v>93</v>
      </c>
      <c r="D59" s="40">
        <v>1.5329999999999999</v>
      </c>
      <c r="E59" s="40">
        <v>1.032</v>
      </c>
      <c r="F59" s="40">
        <v>1.3109999999999999</v>
      </c>
      <c r="G59" s="40">
        <v>1</v>
      </c>
      <c r="H59" s="40">
        <v>301.06</v>
      </c>
      <c r="I59" s="20">
        <v>324.14</v>
      </c>
      <c r="J59" s="39"/>
    </row>
    <row r="60" spans="1:10" ht="38.25" x14ac:dyDescent="0.25">
      <c r="A60" s="40">
        <v>34</v>
      </c>
      <c r="B60" s="38">
        <v>360201</v>
      </c>
      <c r="C60" s="10" t="s">
        <v>42</v>
      </c>
      <c r="D60" s="40">
        <v>2.4119999999999999</v>
      </c>
      <c r="E60" s="40">
        <v>1</v>
      </c>
      <c r="F60" s="40">
        <v>1.397</v>
      </c>
      <c r="G60" s="40">
        <v>1</v>
      </c>
      <c r="H60" s="20">
        <v>489.19</v>
      </c>
      <c r="I60" s="20">
        <v>538.74</v>
      </c>
      <c r="J60" s="39"/>
    </row>
    <row r="61" spans="1:10" ht="38.25" x14ac:dyDescent="0.25">
      <c r="A61" s="40">
        <v>35</v>
      </c>
      <c r="B61" s="38">
        <v>550101</v>
      </c>
      <c r="C61" s="10" t="s">
        <v>18</v>
      </c>
      <c r="D61" s="40">
        <v>1.1579999999999999</v>
      </c>
      <c r="E61" s="40">
        <v>1</v>
      </c>
      <c r="F61" s="40">
        <v>1.591</v>
      </c>
      <c r="G61" s="40">
        <v>1</v>
      </c>
      <c r="H61" s="20">
        <v>267.51</v>
      </c>
      <c r="I61" s="20">
        <v>267.51</v>
      </c>
      <c r="J61" s="39"/>
    </row>
    <row r="62" spans="1:10" ht="38.25" x14ac:dyDescent="0.25">
      <c r="A62" s="40">
        <v>36</v>
      </c>
      <c r="B62" s="38">
        <v>210101</v>
      </c>
      <c r="C62" s="10" t="s">
        <v>9</v>
      </c>
      <c r="D62" s="40">
        <v>0.94820000000000004</v>
      </c>
      <c r="E62" s="40">
        <v>1.0469999999999999</v>
      </c>
      <c r="F62" s="40">
        <v>1.647</v>
      </c>
      <c r="G62" s="40">
        <v>1</v>
      </c>
      <c r="H62" s="20">
        <v>237.37</v>
      </c>
      <c r="I62" s="20">
        <v>256.73</v>
      </c>
      <c r="J62" s="39"/>
    </row>
    <row r="63" spans="1:10" ht="25.5" x14ac:dyDescent="0.25">
      <c r="A63" s="40">
        <v>37</v>
      </c>
      <c r="B63" s="38">
        <v>550501</v>
      </c>
      <c r="C63" s="10" t="s">
        <v>20</v>
      </c>
      <c r="D63" s="40">
        <v>0.97799999999999998</v>
      </c>
      <c r="E63" s="40">
        <v>1</v>
      </c>
      <c r="F63" s="40">
        <v>1.395</v>
      </c>
      <c r="G63" s="40">
        <v>1</v>
      </c>
      <c r="H63" s="20">
        <v>198.07</v>
      </c>
      <c r="I63" s="20">
        <v>198.07</v>
      </c>
      <c r="J63" s="39"/>
    </row>
    <row r="64" spans="1:10" ht="38.25" x14ac:dyDescent="0.25">
      <c r="A64" s="40">
        <v>38</v>
      </c>
      <c r="B64" s="38">
        <v>100201</v>
      </c>
      <c r="C64" s="10" t="s">
        <v>5</v>
      </c>
      <c r="D64" s="40">
        <v>0.81200000000000006</v>
      </c>
      <c r="E64" s="40">
        <v>1</v>
      </c>
      <c r="F64" s="40">
        <v>1.536</v>
      </c>
      <c r="G64" s="40">
        <v>1</v>
      </c>
      <c r="H64" s="20">
        <v>181.02</v>
      </c>
      <c r="I64" s="20">
        <v>181.02</v>
      </c>
      <c r="J64" s="39"/>
    </row>
    <row r="65" spans="1:10" ht="38.25" x14ac:dyDescent="0.25">
      <c r="A65" s="40">
        <v>39</v>
      </c>
      <c r="B65" s="38">
        <v>70301</v>
      </c>
      <c r="C65" s="10" t="s">
        <v>4</v>
      </c>
      <c r="D65" s="40">
        <v>0.83299999999999996</v>
      </c>
      <c r="E65" s="40">
        <v>1</v>
      </c>
      <c r="F65" s="40">
        <v>1.629</v>
      </c>
      <c r="G65" s="40">
        <v>1</v>
      </c>
      <c r="H65" s="20">
        <v>196.95</v>
      </c>
      <c r="I65" s="20">
        <v>196.95</v>
      </c>
      <c r="J65" s="39"/>
    </row>
    <row r="66" spans="1:10" ht="25.5" x14ac:dyDescent="0.25">
      <c r="A66" s="40">
        <v>40</v>
      </c>
      <c r="B66" s="38">
        <v>313301</v>
      </c>
      <c r="C66" s="10" t="s">
        <v>41</v>
      </c>
      <c r="D66" s="40">
        <v>1.1044</v>
      </c>
      <c r="E66" s="40">
        <v>1.0669999999999999</v>
      </c>
      <c r="F66" s="40">
        <v>1.5229999999999999</v>
      </c>
      <c r="G66" s="40">
        <v>1</v>
      </c>
      <c r="H66" s="20">
        <v>260.54000000000002</v>
      </c>
      <c r="I66" s="20">
        <v>282.91000000000003</v>
      </c>
      <c r="J66" s="39"/>
    </row>
    <row r="67" spans="1:10" ht="38.25" x14ac:dyDescent="0.25">
      <c r="A67" s="40">
        <v>41</v>
      </c>
      <c r="B67" s="38">
        <v>270101</v>
      </c>
      <c r="C67" s="10" t="s">
        <v>12</v>
      </c>
      <c r="D67" s="40">
        <v>0.78200000000000003</v>
      </c>
      <c r="E67" s="40">
        <v>1.052</v>
      </c>
      <c r="F67" s="40">
        <v>1.8220000000000001</v>
      </c>
      <c r="G67" s="40">
        <v>1</v>
      </c>
      <c r="H67" s="20">
        <v>217.65</v>
      </c>
      <c r="I67" s="20">
        <v>217.65</v>
      </c>
      <c r="J67" s="39"/>
    </row>
    <row r="68" spans="1:10" ht="25.5" x14ac:dyDescent="0.25">
      <c r="A68" s="40">
        <v>42</v>
      </c>
      <c r="B68" s="38">
        <v>381401</v>
      </c>
      <c r="C68" s="10" t="s">
        <v>68</v>
      </c>
      <c r="D68" s="40">
        <v>0.86799999999999999</v>
      </c>
      <c r="E68" s="40">
        <v>1.1000000000000001</v>
      </c>
      <c r="F68" s="40">
        <v>1.633</v>
      </c>
      <c r="G68" s="40">
        <v>1</v>
      </c>
      <c r="H68" s="20">
        <v>226.4</v>
      </c>
      <c r="I68" s="20">
        <v>248.9</v>
      </c>
      <c r="J68" s="39"/>
    </row>
    <row r="69" spans="1:10" ht="25.5" x14ac:dyDescent="0.25">
      <c r="A69" s="40">
        <v>43</v>
      </c>
      <c r="B69" s="38">
        <v>300101</v>
      </c>
      <c r="C69" s="10" t="s">
        <v>101</v>
      </c>
      <c r="D69" s="40">
        <v>1.0209999999999999</v>
      </c>
      <c r="E69" s="40">
        <v>1.052</v>
      </c>
      <c r="F69" s="40">
        <v>1.5620000000000001</v>
      </c>
      <c r="G69" s="40">
        <v>1</v>
      </c>
      <c r="H69" s="20">
        <v>243.52</v>
      </c>
      <c r="I69" s="20">
        <v>283.69</v>
      </c>
      <c r="J69" s="39"/>
    </row>
    <row r="70" spans="1:10" ht="38.25" x14ac:dyDescent="0.25">
      <c r="A70" s="40">
        <v>44</v>
      </c>
      <c r="B70" s="38">
        <v>550201</v>
      </c>
      <c r="C70" s="10" t="s">
        <v>19</v>
      </c>
      <c r="D70" s="40">
        <v>0.89</v>
      </c>
      <c r="E70" s="40">
        <v>1</v>
      </c>
      <c r="F70" s="40">
        <v>1.6719999999999999</v>
      </c>
      <c r="G70" s="40">
        <v>1</v>
      </c>
      <c r="H70" s="20">
        <v>216.13</v>
      </c>
      <c r="I70" s="20">
        <v>216.13</v>
      </c>
      <c r="J70" s="39"/>
    </row>
    <row r="71" spans="1:10" ht="38.25" x14ac:dyDescent="0.25">
      <c r="A71" s="40">
        <v>45</v>
      </c>
      <c r="B71" s="38">
        <v>371702</v>
      </c>
      <c r="C71" s="10" t="s">
        <v>34</v>
      </c>
      <c r="D71" s="40">
        <v>1.006</v>
      </c>
      <c r="E71" s="40">
        <v>1.028</v>
      </c>
      <c r="F71" s="40">
        <v>1.6220000000000001</v>
      </c>
      <c r="G71" s="40">
        <v>1</v>
      </c>
      <c r="H71" s="20">
        <v>243.6</v>
      </c>
      <c r="I71" s="20">
        <v>266.26</v>
      </c>
      <c r="J71" s="39"/>
    </row>
    <row r="72" spans="1:10" ht="33.75" customHeight="1" x14ac:dyDescent="0.25">
      <c r="A72" s="40">
        <v>46</v>
      </c>
      <c r="B72" s="38">
        <v>202401</v>
      </c>
      <c r="C72" s="10" t="s">
        <v>100</v>
      </c>
      <c r="D72" s="40">
        <v>1.002</v>
      </c>
      <c r="E72" s="40">
        <v>1.022</v>
      </c>
      <c r="F72" s="40">
        <v>1.512</v>
      </c>
      <c r="G72" s="40">
        <v>1</v>
      </c>
      <c r="H72" s="20">
        <v>224.86</v>
      </c>
      <c r="I72" s="20">
        <v>260.10000000000002</v>
      </c>
      <c r="J72" s="39"/>
    </row>
    <row r="73" spans="1:10" ht="38.25" x14ac:dyDescent="0.25">
      <c r="A73" s="40">
        <v>47</v>
      </c>
      <c r="B73" s="38">
        <v>600202</v>
      </c>
      <c r="C73" s="10" t="s">
        <v>22</v>
      </c>
      <c r="D73" s="40">
        <v>1.056</v>
      </c>
      <c r="E73" s="40">
        <v>1.113</v>
      </c>
      <c r="F73" s="40">
        <v>1.4410000000000001</v>
      </c>
      <c r="G73" s="40">
        <v>1</v>
      </c>
      <c r="H73" s="20">
        <v>245.88</v>
      </c>
      <c r="I73" s="20">
        <v>268.64999999999998</v>
      </c>
      <c r="J73" s="39"/>
    </row>
    <row r="74" spans="1:10" ht="25.5" x14ac:dyDescent="0.25">
      <c r="A74" s="40">
        <v>48</v>
      </c>
      <c r="B74" s="38">
        <v>500101</v>
      </c>
      <c r="C74" s="10" t="s">
        <v>37</v>
      </c>
      <c r="D74" s="40">
        <v>0.98399999999999999</v>
      </c>
      <c r="E74" s="40">
        <v>1</v>
      </c>
      <c r="F74" s="40">
        <v>1.6479999999999999</v>
      </c>
      <c r="G74" s="40">
        <v>1</v>
      </c>
      <c r="H74" s="20">
        <v>235.37</v>
      </c>
      <c r="I74" s="20">
        <v>257.89999999999998</v>
      </c>
      <c r="J74" s="39"/>
    </row>
    <row r="75" spans="1:10" ht="25.5" x14ac:dyDescent="0.25">
      <c r="A75" s="40">
        <v>49</v>
      </c>
      <c r="B75" s="38">
        <v>440101</v>
      </c>
      <c r="C75" s="10" t="s">
        <v>99</v>
      </c>
      <c r="D75" s="40">
        <v>1.1719999999999999</v>
      </c>
      <c r="E75" s="40">
        <v>1.04</v>
      </c>
      <c r="F75" s="40">
        <v>1.552</v>
      </c>
      <c r="G75" s="40">
        <v>1</v>
      </c>
      <c r="H75" s="20">
        <v>274.64999999999998</v>
      </c>
      <c r="I75" s="20">
        <v>319.44</v>
      </c>
      <c r="J75" s="39"/>
    </row>
    <row r="76" spans="1:10" ht="25.5" x14ac:dyDescent="0.25">
      <c r="A76" s="40">
        <v>50</v>
      </c>
      <c r="B76" s="38">
        <v>100301</v>
      </c>
      <c r="C76" s="10" t="s">
        <v>62</v>
      </c>
      <c r="D76" s="40">
        <v>1.036</v>
      </c>
      <c r="E76" s="40">
        <v>1</v>
      </c>
      <c r="F76" s="40">
        <v>1.4570000000000001</v>
      </c>
      <c r="G76" s="40">
        <v>1</v>
      </c>
      <c r="H76" s="20">
        <v>219.12</v>
      </c>
      <c r="I76" s="20">
        <v>219.12</v>
      </c>
      <c r="J76" s="39"/>
    </row>
    <row r="77" spans="1:10" ht="25.5" x14ac:dyDescent="0.25">
      <c r="A77" s="40">
        <v>51</v>
      </c>
      <c r="B77" s="38">
        <v>332201</v>
      </c>
      <c r="C77" s="10" t="s">
        <v>40</v>
      </c>
      <c r="D77" s="40">
        <v>0.80200000000000005</v>
      </c>
      <c r="E77" s="40">
        <v>1</v>
      </c>
      <c r="F77" s="40">
        <v>1.69</v>
      </c>
      <c r="G77" s="40">
        <v>1</v>
      </c>
      <c r="H77" s="20">
        <v>196.87</v>
      </c>
      <c r="I77" s="20">
        <v>196.87</v>
      </c>
      <c r="J77" s="39"/>
    </row>
    <row r="78" spans="1:10" ht="51" x14ac:dyDescent="0.25">
      <c r="A78" s="40">
        <v>52</v>
      </c>
      <c r="B78" s="38">
        <v>310401</v>
      </c>
      <c r="C78" s="8" t="s">
        <v>102</v>
      </c>
      <c r="D78" s="40">
        <v>0.85399999999999998</v>
      </c>
      <c r="E78" s="40">
        <v>1</v>
      </c>
      <c r="F78" s="40">
        <v>1.5620000000000001</v>
      </c>
      <c r="G78" s="40">
        <v>1</v>
      </c>
      <c r="H78" s="20">
        <v>193.71</v>
      </c>
      <c r="I78" s="20">
        <v>193.71</v>
      </c>
      <c r="J78" s="39"/>
    </row>
    <row r="79" spans="1:10" ht="25.5" x14ac:dyDescent="0.25">
      <c r="A79" s="40">
        <v>53</v>
      </c>
      <c r="B79" s="38">
        <v>150101</v>
      </c>
      <c r="C79" s="10" t="s">
        <v>7</v>
      </c>
      <c r="D79" s="40">
        <v>1.0589999999999999</v>
      </c>
      <c r="E79" s="40">
        <v>1</v>
      </c>
      <c r="F79" s="40">
        <v>1.506</v>
      </c>
      <c r="G79" s="40">
        <v>1</v>
      </c>
      <c r="H79" s="20">
        <v>231.47</v>
      </c>
      <c r="I79" s="20">
        <v>267.93</v>
      </c>
      <c r="J79" s="39"/>
    </row>
    <row r="80" spans="1:10" ht="63.75" x14ac:dyDescent="0.25">
      <c r="A80" s="40">
        <v>54</v>
      </c>
      <c r="B80" s="38">
        <v>910201</v>
      </c>
      <c r="C80" s="8" t="s">
        <v>96</v>
      </c>
      <c r="D80" s="40">
        <v>0.79300000000000004</v>
      </c>
      <c r="E80" s="40">
        <v>1.0002</v>
      </c>
      <c r="F80" s="40">
        <v>1.371</v>
      </c>
      <c r="G80" s="40">
        <v>1</v>
      </c>
      <c r="H80" s="20">
        <v>157.91</v>
      </c>
      <c r="I80" s="20">
        <v>157.91</v>
      </c>
      <c r="J80" s="39"/>
    </row>
    <row r="81" spans="1:10" ht="38.25" x14ac:dyDescent="0.25">
      <c r="A81" s="40">
        <v>55</v>
      </c>
      <c r="B81" s="38">
        <v>390101</v>
      </c>
      <c r="C81" s="10" t="s">
        <v>15</v>
      </c>
      <c r="D81" s="40">
        <v>1.1379999999999999</v>
      </c>
      <c r="E81" s="40">
        <v>1</v>
      </c>
      <c r="F81" s="40">
        <v>1.5429999999999999</v>
      </c>
      <c r="G81" s="40">
        <v>1</v>
      </c>
      <c r="H81" s="20">
        <v>254.99</v>
      </c>
      <c r="I81" s="20">
        <v>254.99</v>
      </c>
      <c r="J81" s="39"/>
    </row>
    <row r="82" spans="1:10" ht="38.25" x14ac:dyDescent="0.25">
      <c r="A82" s="40">
        <v>56</v>
      </c>
      <c r="B82" s="38">
        <v>340101</v>
      </c>
      <c r="C82" s="10" t="s">
        <v>14</v>
      </c>
      <c r="D82" s="40">
        <v>1.246</v>
      </c>
      <c r="E82" s="40">
        <v>1.0389999999999999</v>
      </c>
      <c r="F82" s="40">
        <v>1.526</v>
      </c>
      <c r="G82" s="40">
        <v>1</v>
      </c>
      <c r="H82" s="20">
        <v>286.79000000000002</v>
      </c>
      <c r="I82" s="20">
        <v>309.68</v>
      </c>
      <c r="J82" s="39"/>
    </row>
    <row r="83" spans="1:10" ht="38.25" x14ac:dyDescent="0.25">
      <c r="A83" s="40">
        <v>57</v>
      </c>
      <c r="B83" s="38">
        <v>461501</v>
      </c>
      <c r="C83" s="10" t="s">
        <v>46</v>
      </c>
      <c r="D83" s="40">
        <v>1.341</v>
      </c>
      <c r="E83" s="40">
        <v>1.0389999999999999</v>
      </c>
      <c r="F83" s="40">
        <v>1.47</v>
      </c>
      <c r="G83" s="40">
        <v>1</v>
      </c>
      <c r="H83" s="20">
        <v>297.24</v>
      </c>
      <c r="I83" s="20">
        <v>320.2</v>
      </c>
      <c r="J83" s="39"/>
    </row>
    <row r="84" spans="1:10" ht="38.25" x14ac:dyDescent="0.25">
      <c r="A84" s="40">
        <v>59</v>
      </c>
      <c r="B84" s="38">
        <v>880705</v>
      </c>
      <c r="C84" s="10" t="s">
        <v>23</v>
      </c>
      <c r="D84" s="40">
        <v>0.77200000000000002</v>
      </c>
      <c r="E84" s="40">
        <v>1.08</v>
      </c>
      <c r="F84" s="40">
        <v>1.6519999999999999</v>
      </c>
      <c r="G84" s="40">
        <v>1</v>
      </c>
      <c r="H84" s="20">
        <v>199.98</v>
      </c>
      <c r="I84" s="20">
        <v>199.98</v>
      </c>
      <c r="J84" s="39"/>
    </row>
    <row r="85" spans="1:10" ht="38.25" x14ac:dyDescent="0.25">
      <c r="A85" s="40">
        <v>60</v>
      </c>
      <c r="B85" s="38">
        <v>610101</v>
      </c>
      <c r="C85" s="10" t="s">
        <v>43</v>
      </c>
      <c r="D85" s="40">
        <v>0.98599999999999999</v>
      </c>
      <c r="E85" s="40">
        <v>1.04</v>
      </c>
      <c r="F85" s="40">
        <v>1.494</v>
      </c>
      <c r="G85" s="40">
        <v>1</v>
      </c>
      <c r="H85" s="20">
        <v>222.29</v>
      </c>
      <c r="I85" s="20">
        <v>222.29</v>
      </c>
      <c r="J85" s="39"/>
    </row>
    <row r="86" spans="1:10" x14ac:dyDescent="0.25">
      <c r="A86" s="40">
        <v>61</v>
      </c>
      <c r="B86" s="38">
        <v>510501</v>
      </c>
      <c r="C86" s="10" t="s">
        <v>28</v>
      </c>
      <c r="D86" s="40">
        <v>1.2849999999999999</v>
      </c>
      <c r="E86" s="40">
        <v>1</v>
      </c>
      <c r="F86" s="40">
        <v>1</v>
      </c>
      <c r="G86" s="40">
        <v>1</v>
      </c>
      <c r="H86" s="20">
        <v>186.54</v>
      </c>
      <c r="I86" s="20">
        <v>186.54</v>
      </c>
      <c r="J86" s="39"/>
    </row>
    <row r="87" spans="1:10" x14ac:dyDescent="0.25">
      <c r="G87" s="26"/>
      <c r="H87" s="39"/>
    </row>
  </sheetData>
  <mergeCells count="9">
    <mergeCell ref="A24:H24"/>
    <mergeCell ref="A14:C14"/>
    <mergeCell ref="F4:G4"/>
    <mergeCell ref="D1:H1"/>
    <mergeCell ref="C2:H2"/>
    <mergeCell ref="B3:H3"/>
    <mergeCell ref="A11:D11"/>
    <mergeCell ref="A15:C15"/>
    <mergeCell ref="A17:D17"/>
  </mergeCells>
  <conditionalFormatting sqref="C80">
    <cfRule type="cellIs" dxfId="1" priority="2" operator="lessThan">
      <formula>0</formula>
    </cfRule>
  </conditionalFormatting>
  <conditionalFormatting sqref="C7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8"/>
  <sheetViews>
    <sheetView tabSelected="1" workbookViewId="0">
      <selection activeCell="A24" sqref="A24:H24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9" customFormat="1" ht="15" customHeight="1" x14ac:dyDescent="0.25">
      <c r="A1" s="21"/>
      <c r="B1" s="22"/>
      <c r="C1" s="41"/>
      <c r="D1" s="60" t="s">
        <v>73</v>
      </c>
      <c r="E1" s="60"/>
      <c r="F1" s="60"/>
      <c r="G1" s="60"/>
      <c r="H1" s="60"/>
    </row>
    <row r="2" spans="1:8" s="9" customFormat="1" ht="15" customHeight="1" x14ac:dyDescent="0.25">
      <c r="A2" s="23"/>
      <c r="B2" s="42"/>
      <c r="C2" s="61" t="s">
        <v>103</v>
      </c>
      <c r="D2" s="61"/>
      <c r="E2" s="61"/>
      <c r="F2" s="61"/>
      <c r="G2" s="61"/>
      <c r="H2" s="61"/>
    </row>
    <row r="3" spans="1:8" s="9" customFormat="1" ht="28.5" customHeight="1" x14ac:dyDescent="0.25">
      <c r="A3" s="23"/>
      <c r="B3" s="61" t="s">
        <v>104</v>
      </c>
      <c r="C3" s="61"/>
      <c r="D3" s="61"/>
      <c r="E3" s="61"/>
      <c r="F3" s="61"/>
      <c r="G3" s="61"/>
      <c r="H3" s="61"/>
    </row>
    <row r="6" spans="1:8" s="26" customFormat="1" ht="15.75" x14ac:dyDescent="0.25">
      <c r="D6" s="3"/>
      <c r="H6" s="2" t="s">
        <v>81</v>
      </c>
    </row>
    <row r="7" spans="1:8" s="26" customFormat="1" x14ac:dyDescent="0.25">
      <c r="D7" s="4"/>
      <c r="H7" s="3" t="s">
        <v>1</v>
      </c>
    </row>
    <row r="8" spans="1:8" s="26" customFormat="1" ht="17.25" customHeight="1" x14ac:dyDescent="0.25">
      <c r="H8" s="3" t="s">
        <v>74</v>
      </c>
    </row>
    <row r="9" spans="1:8" s="26" customFormat="1" x14ac:dyDescent="0.25">
      <c r="H9" s="4" t="s">
        <v>75</v>
      </c>
    </row>
    <row r="10" spans="1:8" s="26" customFormat="1" x14ac:dyDescent="0.25">
      <c r="H10" s="3"/>
    </row>
    <row r="12" spans="1:8" s="9" customFormat="1" ht="31.5" customHeight="1" x14ac:dyDescent="0.25">
      <c r="A12" s="62" t="s">
        <v>65</v>
      </c>
      <c r="B12" s="62"/>
      <c r="C12" s="62"/>
      <c r="D12" s="62"/>
      <c r="E12" s="26"/>
      <c r="F12" s="54"/>
      <c r="G12" s="54"/>
      <c r="H12" s="26"/>
    </row>
    <row r="13" spans="1:8" s="9" customFormat="1" ht="15.75" x14ac:dyDescent="0.25">
      <c r="A13" s="54"/>
      <c r="B13" s="54"/>
      <c r="C13" s="54"/>
      <c r="D13" s="54"/>
      <c r="E13" s="26"/>
      <c r="F13" s="54"/>
      <c r="G13" s="54"/>
      <c r="H13" s="26"/>
    </row>
    <row r="14" spans="1:8" s="9" customFormat="1" x14ac:dyDescent="0.25">
      <c r="A14" s="27"/>
      <c r="B14" s="28"/>
      <c r="C14" s="29"/>
      <c r="D14" s="11"/>
      <c r="E14" s="26"/>
      <c r="F14" s="11"/>
      <c r="G14" s="11"/>
      <c r="H14" s="26"/>
    </row>
    <row r="15" spans="1:8" s="9" customFormat="1" ht="37.5" customHeight="1" x14ac:dyDescent="0.25">
      <c r="A15" s="55" t="s">
        <v>67</v>
      </c>
      <c r="B15" s="56"/>
      <c r="C15" s="57"/>
      <c r="D15" s="30">
        <v>751.44</v>
      </c>
      <c r="E15" s="26"/>
      <c r="F15" s="31"/>
      <c r="G15" s="31"/>
      <c r="H15" s="26"/>
    </row>
    <row r="16" spans="1:8" s="9" customFormat="1" x14ac:dyDescent="0.25">
      <c r="A16" s="26"/>
      <c r="B16" s="26"/>
      <c r="C16" s="26"/>
      <c r="D16" s="26"/>
      <c r="E16" s="26"/>
      <c r="F16" s="26"/>
      <c r="G16" s="26"/>
      <c r="H16" s="12" t="s">
        <v>52</v>
      </c>
    </row>
    <row r="17" spans="1:10" s="9" customFormat="1" ht="47.25" customHeight="1" x14ac:dyDescent="0.25">
      <c r="A17" s="58" t="s">
        <v>64</v>
      </c>
      <c r="B17" s="58"/>
      <c r="C17" s="58"/>
      <c r="D17" s="58"/>
      <c r="E17" s="26"/>
      <c r="F17" s="26"/>
      <c r="G17" s="26"/>
      <c r="H17" s="26"/>
    </row>
    <row r="18" spans="1:10" s="9" customFormat="1" x14ac:dyDescent="0.25">
      <c r="A18" s="13" t="s">
        <v>25</v>
      </c>
      <c r="B18" s="14"/>
      <c r="C18" s="14" t="s">
        <v>53</v>
      </c>
      <c r="D18" s="14" t="s">
        <v>54</v>
      </c>
      <c r="E18" s="26"/>
      <c r="F18" s="26"/>
      <c r="G18" s="26"/>
      <c r="H18" s="26"/>
    </row>
    <row r="19" spans="1:10" s="9" customFormat="1" x14ac:dyDescent="0.25">
      <c r="A19" s="15">
        <v>1</v>
      </c>
      <c r="B19" s="16" t="s">
        <v>55</v>
      </c>
      <c r="C19" s="44">
        <v>2.1179999999999999</v>
      </c>
      <c r="D19" s="44">
        <v>1.873</v>
      </c>
      <c r="E19" s="26"/>
      <c r="F19" s="26"/>
      <c r="G19" s="26"/>
      <c r="H19" s="26"/>
    </row>
    <row r="20" spans="1:10" s="9" customFormat="1" x14ac:dyDescent="0.25">
      <c r="A20" s="15">
        <v>2</v>
      </c>
      <c r="B20" s="16" t="s">
        <v>56</v>
      </c>
      <c r="C20" s="44">
        <v>1.673</v>
      </c>
      <c r="D20" s="44">
        <v>1.5780000000000001</v>
      </c>
      <c r="E20" s="26"/>
      <c r="F20" s="26"/>
      <c r="G20" s="26"/>
      <c r="H20" s="26"/>
    </row>
    <row r="21" spans="1:10" s="9" customFormat="1" x14ac:dyDescent="0.25">
      <c r="A21" s="15">
        <v>3</v>
      </c>
      <c r="B21" s="17" t="s">
        <v>57</v>
      </c>
      <c r="C21" s="44">
        <v>0.86099999999999999</v>
      </c>
      <c r="D21" s="44">
        <v>0.88400000000000001</v>
      </c>
      <c r="E21" s="26"/>
      <c r="F21" s="26"/>
      <c r="G21" s="26"/>
      <c r="H21" s="26"/>
    </row>
    <row r="22" spans="1:10" s="9" customFormat="1" x14ac:dyDescent="0.25">
      <c r="A22" s="15">
        <v>4</v>
      </c>
      <c r="B22" s="16" t="s">
        <v>58</v>
      </c>
      <c r="C22" s="44">
        <v>0.63800000000000001</v>
      </c>
      <c r="D22" s="44">
        <v>0.98799999999999999</v>
      </c>
      <c r="E22" s="26"/>
      <c r="F22" s="33"/>
      <c r="G22" s="33"/>
      <c r="H22" s="26"/>
    </row>
    <row r="23" spans="1:10" s="9" customFormat="1" x14ac:dyDescent="0.25">
      <c r="A23" s="15">
        <v>5</v>
      </c>
      <c r="B23" s="16" t="s">
        <v>59</v>
      </c>
      <c r="C23" s="44">
        <v>1.6</v>
      </c>
      <c r="D23" s="44">
        <v>1.649</v>
      </c>
      <c r="E23" s="26"/>
      <c r="F23" s="33"/>
      <c r="G23" s="33"/>
      <c r="H23" s="26"/>
    </row>
    <row r="24" spans="1:10" s="9" customFormat="1" ht="34.5" customHeight="1" x14ac:dyDescent="0.25">
      <c r="A24" s="59" t="s">
        <v>60</v>
      </c>
      <c r="B24" s="59"/>
      <c r="C24" s="59"/>
      <c r="D24" s="59"/>
      <c r="E24" s="59"/>
      <c r="F24" s="59"/>
      <c r="G24" s="59"/>
      <c r="H24" s="59"/>
    </row>
    <row r="25" spans="1:10" s="9" customFormat="1" ht="280.5" x14ac:dyDescent="0.25">
      <c r="A25" s="50" t="s">
        <v>25</v>
      </c>
      <c r="B25" s="51" t="s">
        <v>33</v>
      </c>
      <c r="C25" s="51" t="s">
        <v>0</v>
      </c>
      <c r="D25" s="19" t="s">
        <v>77</v>
      </c>
      <c r="E25" s="34" t="s">
        <v>78</v>
      </c>
      <c r="F25" s="19" t="s">
        <v>79</v>
      </c>
      <c r="G25" s="19" t="s">
        <v>80</v>
      </c>
      <c r="H25" s="19" t="s">
        <v>61</v>
      </c>
      <c r="I25" s="19" t="s">
        <v>105</v>
      </c>
    </row>
    <row r="26" spans="1:10" s="9" customFormat="1" x14ac:dyDescent="0.25">
      <c r="A26" s="36">
        <v>1</v>
      </c>
      <c r="B26" s="36">
        <v>2</v>
      </c>
      <c r="C26" s="37">
        <v>3</v>
      </c>
      <c r="D26" s="36">
        <v>4</v>
      </c>
      <c r="E26" s="36">
        <v>5</v>
      </c>
      <c r="F26" s="37">
        <v>6</v>
      </c>
      <c r="G26" s="36">
        <v>7</v>
      </c>
      <c r="H26" s="37">
        <v>8</v>
      </c>
      <c r="I26" s="63"/>
    </row>
    <row r="27" spans="1:10" s="26" customFormat="1" ht="30" x14ac:dyDescent="0.25">
      <c r="A27" s="40">
        <v>1</v>
      </c>
      <c r="B27" s="5">
        <v>580401</v>
      </c>
      <c r="C27" s="45" t="s">
        <v>82</v>
      </c>
      <c r="D27" s="53">
        <v>0.47703744652954111</v>
      </c>
      <c r="E27" s="40">
        <v>1.0580000000000001</v>
      </c>
      <c r="F27" s="40">
        <v>1.5860000000000001</v>
      </c>
      <c r="G27" s="40">
        <v>1</v>
      </c>
      <c r="H27" s="20">
        <v>601.5</v>
      </c>
      <c r="I27" s="64">
        <v>619.79999999999995</v>
      </c>
      <c r="J27" s="52"/>
    </row>
    <row r="28" spans="1:10" s="26" customFormat="1" ht="30" x14ac:dyDescent="0.25">
      <c r="A28" s="40">
        <v>2</v>
      </c>
      <c r="B28" s="5">
        <v>250101</v>
      </c>
      <c r="C28" s="45" t="s">
        <v>83</v>
      </c>
      <c r="D28" s="53">
        <v>0.67727645290352789</v>
      </c>
      <c r="E28" s="40">
        <v>1</v>
      </c>
      <c r="F28" s="40">
        <v>1.677</v>
      </c>
      <c r="G28" s="40">
        <v>1</v>
      </c>
      <c r="H28" s="20">
        <v>853.48</v>
      </c>
      <c r="I28" s="64">
        <v>874.11</v>
      </c>
      <c r="J28" s="52"/>
    </row>
    <row r="29" spans="1:10" s="26" customFormat="1" ht="30" x14ac:dyDescent="0.25">
      <c r="A29" s="40">
        <v>3</v>
      </c>
      <c r="B29" s="5">
        <v>311301</v>
      </c>
      <c r="C29" s="45" t="s">
        <v>84</v>
      </c>
      <c r="D29" s="53">
        <v>1.2890972603042412</v>
      </c>
      <c r="E29" s="40">
        <v>1.113</v>
      </c>
      <c r="F29" s="40">
        <v>1</v>
      </c>
      <c r="G29" s="40">
        <v>1</v>
      </c>
      <c r="H29" s="20">
        <v>1078.1400000000001</v>
      </c>
      <c r="I29" s="64">
        <v>1096.94</v>
      </c>
      <c r="J29" s="52"/>
    </row>
    <row r="30" spans="1:10" s="26" customFormat="1" ht="30" x14ac:dyDescent="0.25">
      <c r="A30" s="40">
        <v>4</v>
      </c>
      <c r="B30" s="5">
        <v>600101</v>
      </c>
      <c r="C30" s="45" t="s">
        <v>85</v>
      </c>
      <c r="D30" s="53">
        <v>0.83272040373953393</v>
      </c>
      <c r="E30" s="40">
        <v>1.0589999999999999</v>
      </c>
      <c r="F30" s="40">
        <v>1.3919999999999999</v>
      </c>
      <c r="G30" s="40">
        <v>1</v>
      </c>
      <c r="H30" s="20">
        <v>922.42</v>
      </c>
      <c r="I30" s="64">
        <v>945.45</v>
      </c>
      <c r="J30" s="52"/>
    </row>
    <row r="31" spans="1:10" s="26" customFormat="1" ht="45" x14ac:dyDescent="0.25">
      <c r="A31" s="40">
        <v>5</v>
      </c>
      <c r="B31" s="5">
        <v>420101</v>
      </c>
      <c r="C31" s="45" t="s">
        <v>86</v>
      </c>
      <c r="D31" s="53">
        <v>0.68178033186283737</v>
      </c>
      <c r="E31" s="40">
        <v>1.0880000000000001</v>
      </c>
      <c r="F31" s="40">
        <v>1.5389999999999999</v>
      </c>
      <c r="G31" s="40">
        <v>1</v>
      </c>
      <c r="H31" s="20">
        <v>857.84</v>
      </c>
      <c r="I31" s="64">
        <v>880.97</v>
      </c>
      <c r="J31" s="52"/>
    </row>
    <row r="32" spans="1:10" s="26" customFormat="1" ht="30" x14ac:dyDescent="0.25">
      <c r="A32" s="40">
        <v>6</v>
      </c>
      <c r="B32" s="5">
        <v>340201</v>
      </c>
      <c r="C32" s="45" t="s">
        <v>87</v>
      </c>
      <c r="D32" s="53">
        <v>0.68063298400182004</v>
      </c>
      <c r="E32" s="40">
        <v>1.04</v>
      </c>
      <c r="F32" s="40">
        <v>1.61</v>
      </c>
      <c r="G32" s="40">
        <v>1</v>
      </c>
      <c r="H32" s="20">
        <v>856.38</v>
      </c>
      <c r="I32" s="64">
        <v>856.38</v>
      </c>
      <c r="J32" s="52"/>
    </row>
    <row r="33" spans="1:10" s="26" customFormat="1" ht="45" x14ac:dyDescent="0.25">
      <c r="A33" s="40">
        <v>7</v>
      </c>
      <c r="B33" s="5">
        <v>20101</v>
      </c>
      <c r="C33" s="45" t="s">
        <v>88</v>
      </c>
      <c r="D33" s="53">
        <v>0.59927137040359368</v>
      </c>
      <c r="E33" s="40">
        <v>1.0589999999999999</v>
      </c>
      <c r="F33" s="40">
        <v>1.724</v>
      </c>
      <c r="G33" s="40">
        <v>1</v>
      </c>
      <c r="H33" s="20">
        <v>822.15</v>
      </c>
      <c r="I33" s="64">
        <v>842.54</v>
      </c>
      <c r="J33" s="52"/>
    </row>
    <row r="34" spans="1:10" s="26" customFormat="1" ht="30" x14ac:dyDescent="0.25">
      <c r="A34" s="40">
        <v>8</v>
      </c>
      <c r="B34" s="5">
        <v>260301</v>
      </c>
      <c r="C34" s="45" t="s">
        <v>89</v>
      </c>
      <c r="D34" s="53">
        <v>0.66421591094219634</v>
      </c>
      <c r="E34" s="40">
        <v>1</v>
      </c>
      <c r="F34" s="40">
        <v>1.554</v>
      </c>
      <c r="G34" s="40">
        <v>1</v>
      </c>
      <c r="H34" s="20">
        <v>775.63</v>
      </c>
      <c r="I34" s="64">
        <v>796.55</v>
      </c>
      <c r="J34" s="52"/>
    </row>
    <row r="35" spans="1:10" s="26" customFormat="1" ht="45" x14ac:dyDescent="0.25">
      <c r="A35" s="40">
        <v>9</v>
      </c>
      <c r="B35" s="5">
        <v>220101</v>
      </c>
      <c r="C35" s="45" t="s">
        <v>90</v>
      </c>
      <c r="D35" s="53">
        <v>0.52643776528133457</v>
      </c>
      <c r="E35" s="40">
        <v>1.113</v>
      </c>
      <c r="F35" s="40">
        <v>1.9119999999999999</v>
      </c>
      <c r="G35" s="40">
        <v>1</v>
      </c>
      <c r="H35" s="20">
        <v>841.83</v>
      </c>
      <c r="I35" s="64">
        <v>862.45</v>
      </c>
      <c r="J35" s="52"/>
    </row>
    <row r="36" spans="1:10" s="26" customFormat="1" ht="30" x14ac:dyDescent="0.25">
      <c r="A36" s="40">
        <v>10</v>
      </c>
      <c r="B36" s="5">
        <v>400601</v>
      </c>
      <c r="C36" s="46" t="s">
        <v>91</v>
      </c>
      <c r="D36" s="53">
        <v>0.70895223696591425</v>
      </c>
      <c r="E36" s="40">
        <v>1.113</v>
      </c>
      <c r="F36" s="40">
        <v>1.67</v>
      </c>
      <c r="G36" s="40">
        <v>1</v>
      </c>
      <c r="H36" s="20">
        <v>990.2</v>
      </c>
      <c r="I36" s="64">
        <v>1076.46</v>
      </c>
      <c r="J36" s="52"/>
    </row>
    <row r="37" spans="1:10" s="26" customFormat="1" ht="45" x14ac:dyDescent="0.25">
      <c r="A37" s="40">
        <v>11</v>
      </c>
      <c r="B37" s="5">
        <v>530101</v>
      </c>
      <c r="C37" s="45" t="s">
        <v>92</v>
      </c>
      <c r="D37" s="53">
        <v>0.48311657208196362</v>
      </c>
      <c r="E37" s="40">
        <v>1.113</v>
      </c>
      <c r="F37" s="40">
        <v>1.647</v>
      </c>
      <c r="G37" s="40">
        <v>1</v>
      </c>
      <c r="H37" s="20">
        <v>665.48</v>
      </c>
      <c r="I37" s="64">
        <v>686.07</v>
      </c>
      <c r="J37" s="52"/>
    </row>
    <row r="38" spans="1:10" s="26" customFormat="1" x14ac:dyDescent="0.25">
      <c r="H38" s="39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СКДинт АПП</vt:lpstr>
      <vt:lpstr>5а СКДинт полный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2022-12-30T14:09:18Z</dcterms:modified>
</cp:coreProperties>
</file>